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project_0.96\data_execl\base_data\"/>
    </mc:Choice>
  </mc:AlternateContent>
  <xr:revisionPtr revIDLastSave="0" documentId="13_ncr:1_{22F36766-7D1D-4188-966E-6423CA1544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hapterEventPointConfig" sheetId="1" r:id="rId1"/>
    <sheet name="Sheet1" sheetId="5" r:id="rId2"/>
    <sheet name="显示类型" sheetId="4" r:id="rId3"/>
  </sheets>
  <definedNames>
    <definedName name="_xlnm._FilterDatabase" localSheetId="0" hidden="1">ChapterEventPointConfig!$C$1:$C$32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1" i="5"/>
  <c r="J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  <author>as</author>
    <author>aaa</author>
  </authors>
  <commentList>
    <comment ref="C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显示类型填11
ArtResourcesid#文字内容</t>
        </r>
      </text>
    </comment>
    <comment ref="E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对应ChapterOptionConfig</t>
        </r>
      </text>
    </comment>
    <comment ref="F4" authorId="1" shapeId="0" xr:uid="{00000000-0006-0000-0000-000003000000}">
      <text>
        <r>
          <rPr>
            <b/>
            <sz val="9"/>
            <rFont val="宋体"/>
            <family val="3"/>
            <charset val="134"/>
          </rPr>
          <t>1左2右</t>
        </r>
      </text>
    </comment>
    <comment ref="G4" authorId="1" shapeId="0" xr:uid="{00000000-0006-0000-0000-000004000000}">
      <text>
        <r>
          <rPr>
            <b/>
            <sz val="9"/>
            <rFont val="宋体"/>
            <family val="3"/>
            <charset val="134"/>
          </rPr>
          <t>0亮1黑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K4" authorId="2" shapeId="0" xr:uid="{00000000-0006-0000-0000-000005000000}">
      <text>
        <r>
          <rPr>
            <b/>
            <sz val="9"/>
            <rFont val="宋体"/>
            <family val="3"/>
            <charset val="134"/>
          </rPr>
          <t>aaa:</t>
        </r>
        <r>
          <rPr>
            <sz val="9"/>
            <rFont val="宋体"/>
            <family val="3"/>
            <charset val="134"/>
          </rPr>
          <t xml:space="preserve">
0无1有场景特效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31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2" applyFont="1" applyFill="1" applyAlignme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4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Border="1" applyAlignment="1">
      <alignment horizontal="left"/>
    </xf>
    <xf numFmtId="0" fontId="3" fillId="0" borderId="0" xfId="3" applyFont="1" applyFill="1" applyAlignment="1"/>
    <xf numFmtId="0" fontId="3" fillId="0" borderId="0" xfId="0" applyFont="1" applyFill="1" applyBorder="1"/>
  </cellXfs>
  <cellStyles count="6">
    <cellStyle name="40% - 强调文字颜色 1 2" xfId="1" xr:uid="{00000000-0005-0000-0000-000001000000}"/>
    <cellStyle name="40% - 着色 1" xfId="2" builtinId="31"/>
    <cellStyle name="40% - 着色 1 2" xfId="3" xr:uid="{00000000-0005-0000-0000-000002000000}"/>
    <cellStyle name="常规" xfId="0" builtinId="0"/>
    <cellStyle name="常规 2" xfId="4" xr:uid="{00000000-0005-0000-0000-000004000000}"/>
    <cellStyle name="常规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570914</xdr:colOff>
      <xdr:row>36</xdr:row>
      <xdr:rowOff>123040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361950"/>
          <a:ext cx="4685665" cy="6275705"/>
        </a:xfrm>
        <a:prstGeom prst="rect">
          <a:avLst/>
        </a:prstGeom>
      </xdr:spPr>
    </xdr:pic>
    <xdr:clientData/>
  </xdr:twoCellAnchor>
  <xdr:twoCellAnchor>
    <xdr:from>
      <xdr:col>8</xdr:col>
      <xdr:colOff>533400</xdr:colOff>
      <xdr:row>15</xdr:row>
      <xdr:rowOff>47625</xdr:rowOff>
    </xdr:from>
    <xdr:to>
      <xdr:col>14</xdr:col>
      <xdr:colOff>361950</xdr:colOff>
      <xdr:row>15</xdr:row>
      <xdr:rowOff>133350</xdr:rowOff>
    </xdr:to>
    <xdr:cxnSp macro="">
      <xdr:nvCxnSpPr>
        <xdr:cNvPr id="17" name="直接箭头连接符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6019800" y="2762250"/>
          <a:ext cx="3943350" cy="85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32</xdr:row>
      <xdr:rowOff>19050</xdr:rowOff>
    </xdr:from>
    <xdr:to>
      <xdr:col>14</xdr:col>
      <xdr:colOff>504825</xdr:colOff>
      <xdr:row>32</xdr:row>
      <xdr:rowOff>123825</xdr:rowOff>
    </xdr:to>
    <xdr:cxnSp macro="">
      <xdr:nvCxnSpPr>
        <xdr:cNvPr id="19" name="直接箭头连接符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6953250" y="5810250"/>
          <a:ext cx="3152775" cy="104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666750</xdr:colOff>
      <xdr:row>39</xdr:row>
      <xdr:rowOff>38100</xdr:rowOff>
    </xdr:from>
    <xdr:to>
      <xdr:col>11</xdr:col>
      <xdr:colOff>447102</xdr:colOff>
      <xdr:row>67</xdr:row>
      <xdr:rowOff>123181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9950" y="7096125"/>
          <a:ext cx="4580890" cy="5151755"/>
        </a:xfrm>
        <a:prstGeom prst="rect">
          <a:avLst/>
        </a:prstGeom>
      </xdr:spPr>
    </xdr:pic>
    <xdr:clientData/>
  </xdr:twoCellAnchor>
  <xdr:twoCellAnchor>
    <xdr:from>
      <xdr:col>9</xdr:col>
      <xdr:colOff>228600</xdr:colOff>
      <xdr:row>50</xdr:row>
      <xdr:rowOff>19050</xdr:rowOff>
    </xdr:from>
    <xdr:to>
      <xdr:col>13</xdr:col>
      <xdr:colOff>238125</xdr:colOff>
      <xdr:row>50</xdr:row>
      <xdr:rowOff>38100</xdr:rowOff>
    </xdr:to>
    <xdr:cxnSp macro="">
      <xdr:nvCxnSpPr>
        <xdr:cNvPr id="21" name="直接箭头连接符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6400800" y="9067800"/>
          <a:ext cx="2752725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123825</xdr:colOff>
      <xdr:row>46</xdr:row>
      <xdr:rowOff>142875</xdr:rowOff>
    </xdr:from>
    <xdr:to>
      <xdr:col>13</xdr:col>
      <xdr:colOff>161925</xdr:colOff>
      <xdr:row>47</xdr:row>
      <xdr:rowOff>0</xdr:rowOff>
    </xdr:to>
    <xdr:cxnSp macro="">
      <xdr:nvCxnSpPr>
        <xdr:cNvPr id="22" name="直接箭头连接符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V="1">
          <a:off x="6296025" y="8467725"/>
          <a:ext cx="27813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0</xdr:colOff>
      <xdr:row>70</xdr:row>
      <xdr:rowOff>0</xdr:rowOff>
    </xdr:from>
    <xdr:to>
      <xdr:col>14</xdr:col>
      <xdr:colOff>114300</xdr:colOff>
      <xdr:row>83</xdr:row>
      <xdr:rowOff>114300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14800" y="12668250"/>
          <a:ext cx="5600700" cy="2466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0"/>
  <sheetViews>
    <sheetView workbookViewId="0">
      <selection activeCell="D55" sqref="D1:D55"/>
    </sheetView>
  </sheetViews>
  <sheetFormatPr defaultColWidth="9" defaultRowHeight="14.25"/>
  <cols>
    <col min="1" max="1" width="9" style="2"/>
    <col min="2" max="2" width="81.5" style="2" customWidth="1"/>
    <col min="3" max="3" width="9" style="2"/>
    <col min="4" max="4" width="77.75" style="3" customWidth="1"/>
    <col min="5" max="16384" width="9" style="2"/>
  </cols>
  <sheetData>
    <row r="1" spans="2:4">
      <c r="B1" s="20" t="s">
        <v>573</v>
      </c>
      <c r="D1" s="3">
        <f>IF(LEFT(B1,4)="8001",5402,IF(LEFT(B1,4)="8002",5501,FALSE))</f>
        <v>5501</v>
      </c>
    </row>
    <row r="2" spans="2:4">
      <c r="B2" s="7" t="s">
        <v>574</v>
      </c>
      <c r="D2" s="3">
        <f t="shared" ref="D2:D55" si="0">IF(LEFT(B2,4)="8001",5402,IF(LEFT(B2,4)="8002",5501,FALSE))</f>
        <v>5402</v>
      </c>
    </row>
    <row r="3" spans="2:4">
      <c r="B3" s="7" t="s">
        <v>575</v>
      </c>
      <c r="D3" s="3">
        <f t="shared" si="0"/>
        <v>5501</v>
      </c>
    </row>
    <row r="4" spans="2:4">
      <c r="B4" s="7" t="s">
        <v>301</v>
      </c>
      <c r="D4" s="3">
        <f t="shared" si="0"/>
        <v>5402</v>
      </c>
    </row>
    <row r="5" spans="2:4">
      <c r="B5" s="7" t="s">
        <v>576</v>
      </c>
      <c r="D5" s="3">
        <f t="shared" si="0"/>
        <v>5501</v>
      </c>
    </row>
    <row r="6" spans="2:4">
      <c r="B6" s="20" t="s">
        <v>577</v>
      </c>
      <c r="D6" s="3">
        <f t="shared" si="0"/>
        <v>5402</v>
      </c>
    </row>
    <row r="7" spans="2:4">
      <c r="B7" s="7" t="s">
        <v>578</v>
      </c>
      <c r="D7" s="3">
        <f t="shared" si="0"/>
        <v>5501</v>
      </c>
    </row>
    <row r="8" spans="2:4">
      <c r="B8" s="7" t="s">
        <v>579</v>
      </c>
      <c r="D8" s="3">
        <f t="shared" si="0"/>
        <v>5402</v>
      </c>
    </row>
    <row r="9" spans="2:4">
      <c r="B9" s="20" t="s">
        <v>580</v>
      </c>
      <c r="D9" s="3">
        <f t="shared" si="0"/>
        <v>5501</v>
      </c>
    </row>
    <row r="10" spans="2:4">
      <c r="B10" s="7" t="s">
        <v>581</v>
      </c>
      <c r="D10" s="3">
        <f t="shared" si="0"/>
        <v>5402</v>
      </c>
    </row>
    <row r="11" spans="2:4">
      <c r="B11" s="7" t="s">
        <v>575</v>
      </c>
      <c r="D11" s="3">
        <f t="shared" si="0"/>
        <v>5501</v>
      </c>
    </row>
    <row r="12" spans="2:4">
      <c r="B12" s="20" t="s">
        <v>582</v>
      </c>
      <c r="D12" s="3">
        <f t="shared" si="0"/>
        <v>5501</v>
      </c>
    </row>
    <row r="13" spans="2:4">
      <c r="B13" s="7" t="s">
        <v>583</v>
      </c>
      <c r="D13" s="3">
        <f t="shared" si="0"/>
        <v>5402</v>
      </c>
    </row>
    <row r="14" spans="2:4">
      <c r="B14" s="7" t="s">
        <v>584</v>
      </c>
      <c r="D14" s="3">
        <f t="shared" si="0"/>
        <v>5501</v>
      </c>
    </row>
    <row r="15" spans="2:4">
      <c r="B15" s="20" t="s">
        <v>585</v>
      </c>
      <c r="D15" s="3">
        <f t="shared" si="0"/>
        <v>5402</v>
      </c>
    </row>
    <row r="16" spans="2:4">
      <c r="B16" s="7" t="s">
        <v>586</v>
      </c>
      <c r="D16" s="3">
        <f t="shared" si="0"/>
        <v>5501</v>
      </c>
    </row>
    <row r="17" spans="2:4">
      <c r="B17" s="7" t="s">
        <v>587</v>
      </c>
      <c r="D17" s="3">
        <f t="shared" si="0"/>
        <v>5402</v>
      </c>
    </row>
    <row r="18" spans="2:4">
      <c r="B18" s="7" t="s">
        <v>588</v>
      </c>
      <c r="D18" s="3">
        <f t="shared" si="0"/>
        <v>5501</v>
      </c>
    </row>
    <row r="19" spans="2:4">
      <c r="B19" s="7" t="s">
        <v>589</v>
      </c>
      <c r="D19" s="3">
        <f t="shared" si="0"/>
        <v>5402</v>
      </c>
    </row>
    <row r="20" spans="2:4">
      <c r="B20" s="7" t="s">
        <v>590</v>
      </c>
      <c r="D20" s="3">
        <f t="shared" si="0"/>
        <v>5501</v>
      </c>
    </row>
    <row r="21" spans="2:4">
      <c r="B21" s="20" t="s">
        <v>591</v>
      </c>
      <c r="D21" s="3">
        <f t="shared" si="0"/>
        <v>5501</v>
      </c>
    </row>
    <row r="22" spans="2:4">
      <c r="B22" s="7" t="s">
        <v>592</v>
      </c>
      <c r="D22" s="3">
        <f t="shared" si="0"/>
        <v>5501</v>
      </c>
    </row>
    <row r="23" spans="2:4">
      <c r="B23" s="20" t="s">
        <v>593</v>
      </c>
      <c r="D23" s="3">
        <f t="shared" si="0"/>
        <v>5402</v>
      </c>
    </row>
    <row r="24" spans="2:4">
      <c r="B24" s="7" t="s">
        <v>594</v>
      </c>
      <c r="D24" s="3">
        <f t="shared" si="0"/>
        <v>5402</v>
      </c>
    </row>
    <row r="25" spans="2:4">
      <c r="B25" s="7" t="s">
        <v>595</v>
      </c>
      <c r="D25" s="3">
        <f t="shared" si="0"/>
        <v>5501</v>
      </c>
    </row>
    <row r="26" spans="2:4">
      <c r="B26" s="7" t="s">
        <v>596</v>
      </c>
      <c r="D26" s="3">
        <f t="shared" si="0"/>
        <v>5501</v>
      </c>
    </row>
    <row r="27" spans="2:4">
      <c r="B27" s="20" t="s">
        <v>597</v>
      </c>
      <c r="D27" s="3">
        <f t="shared" si="0"/>
        <v>5501</v>
      </c>
    </row>
    <row r="28" spans="2:4">
      <c r="B28" s="7" t="s">
        <v>598</v>
      </c>
      <c r="D28" s="3">
        <f t="shared" si="0"/>
        <v>5402</v>
      </c>
    </row>
    <row r="29" spans="2:4">
      <c r="B29" s="7" t="s">
        <v>599</v>
      </c>
      <c r="D29" s="3">
        <f t="shared" si="0"/>
        <v>5501</v>
      </c>
    </row>
    <row r="30" spans="2:4">
      <c r="B30" s="20" t="s">
        <v>600</v>
      </c>
      <c r="D30" s="3">
        <f t="shared" si="0"/>
        <v>5501</v>
      </c>
    </row>
    <row r="31" spans="2:4">
      <c r="B31" s="7" t="s">
        <v>601</v>
      </c>
      <c r="D31" s="3">
        <f t="shared" si="0"/>
        <v>5501</v>
      </c>
    </row>
    <row r="32" spans="2:4">
      <c r="B32" s="7" t="s">
        <v>602</v>
      </c>
      <c r="D32" s="3">
        <f t="shared" si="0"/>
        <v>5402</v>
      </c>
    </row>
    <row r="33" spans="2:4">
      <c r="B33" s="7" t="s">
        <v>603</v>
      </c>
      <c r="D33" s="3">
        <f t="shared" si="0"/>
        <v>5501</v>
      </c>
    </row>
    <row r="34" spans="2:4">
      <c r="B34" s="7" t="s">
        <v>604</v>
      </c>
      <c r="D34" s="3">
        <f t="shared" si="0"/>
        <v>5402</v>
      </c>
    </row>
    <row r="35" spans="2:4">
      <c r="B35" s="7" t="s">
        <v>605</v>
      </c>
      <c r="D35" s="3">
        <f t="shared" si="0"/>
        <v>5501</v>
      </c>
    </row>
    <row r="36" spans="2:4">
      <c r="B36" s="20" t="s">
        <v>606</v>
      </c>
      <c r="D36" s="3">
        <f t="shared" si="0"/>
        <v>5501</v>
      </c>
    </row>
    <row r="37" spans="2:4">
      <c r="B37" s="7" t="s">
        <v>607</v>
      </c>
      <c r="D37" s="3">
        <f t="shared" si="0"/>
        <v>5501</v>
      </c>
    </row>
    <row r="38" spans="2:4">
      <c r="B38" s="7" t="s">
        <v>608</v>
      </c>
      <c r="D38" s="3">
        <f t="shared" si="0"/>
        <v>5402</v>
      </c>
    </row>
    <row r="39" spans="2:4">
      <c r="B39" s="7" t="s">
        <v>575</v>
      </c>
      <c r="D39" s="3">
        <f t="shared" si="0"/>
        <v>5501</v>
      </c>
    </row>
    <row r="40" spans="2:4">
      <c r="B40" s="20" t="s">
        <v>609</v>
      </c>
      <c r="D40" s="3">
        <f t="shared" si="0"/>
        <v>5501</v>
      </c>
    </row>
    <row r="41" spans="2:4">
      <c r="B41" s="7" t="s">
        <v>610</v>
      </c>
      <c r="D41" s="3">
        <f t="shared" si="0"/>
        <v>5501</v>
      </c>
    </row>
    <row r="42" spans="2:4">
      <c r="B42" s="7" t="s">
        <v>611</v>
      </c>
      <c r="D42" s="3">
        <f t="shared" si="0"/>
        <v>5501</v>
      </c>
    </row>
    <row r="43" spans="2:4">
      <c r="B43" s="20" t="s">
        <v>612</v>
      </c>
      <c r="D43" s="3">
        <f t="shared" si="0"/>
        <v>5402</v>
      </c>
    </row>
    <row r="44" spans="2:4">
      <c r="B44" s="7" t="s">
        <v>613</v>
      </c>
      <c r="D44" s="3">
        <f t="shared" si="0"/>
        <v>5501</v>
      </c>
    </row>
    <row r="45" spans="2:4">
      <c r="B45" s="7" t="s">
        <v>614</v>
      </c>
      <c r="D45" s="3">
        <f t="shared" si="0"/>
        <v>5501</v>
      </c>
    </row>
    <row r="46" spans="2:4">
      <c r="B46" s="7" t="s">
        <v>615</v>
      </c>
      <c r="D46" s="3">
        <f t="shared" si="0"/>
        <v>5402</v>
      </c>
    </row>
    <row r="47" spans="2:4">
      <c r="B47" s="7" t="s">
        <v>616</v>
      </c>
      <c r="D47" s="3">
        <f t="shared" si="0"/>
        <v>5501</v>
      </c>
    </row>
    <row r="48" spans="2:4">
      <c r="B48" s="7" t="s">
        <v>617</v>
      </c>
      <c r="D48" s="3">
        <f t="shared" si="0"/>
        <v>5402</v>
      </c>
    </row>
    <row r="49" spans="2:4">
      <c r="B49" s="20" t="s">
        <v>618</v>
      </c>
      <c r="D49" s="3">
        <f t="shared" si="0"/>
        <v>5501</v>
      </c>
    </row>
    <row r="50" spans="2:4">
      <c r="B50" s="7" t="s">
        <v>619</v>
      </c>
      <c r="D50" s="3">
        <f t="shared" si="0"/>
        <v>5402</v>
      </c>
    </row>
    <row r="51" spans="2:4">
      <c r="B51" s="7" t="s">
        <v>620</v>
      </c>
      <c r="D51" s="3">
        <f t="shared" si="0"/>
        <v>5501</v>
      </c>
    </row>
    <row r="52" spans="2:4">
      <c r="B52" s="7" t="s">
        <v>621</v>
      </c>
      <c r="D52" s="3">
        <f t="shared" si="0"/>
        <v>5501</v>
      </c>
    </row>
    <row r="53" spans="2:4">
      <c r="B53" s="7" t="s">
        <v>622</v>
      </c>
      <c r="D53" s="3">
        <f t="shared" si="0"/>
        <v>5402</v>
      </c>
    </row>
    <row r="54" spans="2:4">
      <c r="B54" s="7" t="s">
        <v>623</v>
      </c>
      <c r="D54" s="3">
        <f t="shared" si="0"/>
        <v>5501</v>
      </c>
    </row>
    <row r="55" spans="2:4">
      <c r="B55" s="7" t="s">
        <v>624</v>
      </c>
      <c r="D55" s="3">
        <f t="shared" si="0"/>
        <v>5501</v>
      </c>
    </row>
    <row r="56" spans="2:4">
      <c r="D56" s="5"/>
    </row>
    <row r="57" spans="2:4">
      <c r="D57" s="5"/>
    </row>
    <row r="58" spans="2:4">
      <c r="D58" s="5"/>
    </row>
    <row r="59" spans="2:4">
      <c r="D59" s="5"/>
    </row>
    <row r="60" spans="2:4">
      <c r="D60" s="5"/>
    </row>
  </sheetData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164"/>
  <sheetViews>
    <sheetView topLeftCell="A58" workbookViewId="0">
      <selection activeCell="P73" sqref="P73"/>
    </sheetView>
  </sheetViews>
  <sheetFormatPr defaultColWidth="9" defaultRowHeight="14.25"/>
  <cols>
    <col min="15" max="15" width="9.875" customWidth="1"/>
  </cols>
  <sheetData>
    <row r="3" spans="3:17">
      <c r="C3">
        <v>11</v>
      </c>
      <c r="D3" t="s">
        <v>625</v>
      </c>
    </row>
    <row r="16" spans="3:17">
      <c r="P16" t="s">
        <v>626</v>
      </c>
      <c r="Q16" t="s">
        <v>627</v>
      </c>
    </row>
    <row r="34" spans="4:16">
      <c r="P34" t="s">
        <v>628</v>
      </c>
    </row>
    <row r="40" spans="4:16">
      <c r="D40">
        <v>12</v>
      </c>
      <c r="E40" t="s">
        <v>629</v>
      </c>
    </row>
    <row r="48" spans="4:16">
      <c r="O48" t="s">
        <v>628</v>
      </c>
    </row>
    <row r="51" spans="15:15">
      <c r="O51" t="s">
        <v>626</v>
      </c>
    </row>
    <row r="69" spans="5:6">
      <c r="E69">
        <v>13</v>
      </c>
      <c r="F69" t="s">
        <v>630</v>
      </c>
    </row>
    <row r="160" spans="4:6">
      <c r="D160" s="1"/>
      <c r="F160" s="1"/>
    </row>
    <row r="162" spans="4:6">
      <c r="D162" s="1"/>
      <c r="F162" s="1"/>
    </row>
    <row r="164" spans="4:6">
      <c r="D164" s="1"/>
    </row>
  </sheetData>
  <phoneticPr fontId="8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ChapterEventPointConfig</vt:lpstr>
      <vt:lpstr>Sheet1</vt:lpstr>
      <vt:lpstr>显示类型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2020-05-21T07:21:02Z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