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E:\banshu\data_execl\base_data\"/>
    </mc:Choice>
  </mc:AlternateContent>
  <xr:revisionPtr revIDLastSave="0" documentId="13_ncr:1_{A93CB362-7E1C-424C-9FF2-43B06C2A40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easureTaskConfig" sheetId="1" r:id="rId1"/>
    <sheet name="任务类型表" sheetId="2" r:id="rId2"/>
    <sheet name="Sheet1" sheetId="3" r:id="rId3"/>
  </sheets>
  <definedNames>
    <definedName name="_xlnm._FilterDatabase" localSheetId="0" hidden="1">TreasureTaskConfig!$D$1:$D$130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1" i="3" l="1"/>
  <c r="O40" i="3"/>
  <c r="O33" i="3"/>
  <c r="O32" i="3"/>
  <c r="M26" i="3"/>
  <c r="O34" i="3" s="1"/>
  <c r="O25" i="3"/>
  <c r="O26" i="3" l="1"/>
  <c r="M27" i="3"/>
  <c r="O27" i="3" l="1"/>
  <c r="O35" i="3"/>
  <c r="M28" i="3"/>
  <c r="O28" i="3" l="1"/>
  <c r="M29" i="3"/>
  <c r="O36" i="3"/>
  <c r="O37" i="3" l="1"/>
  <c r="M30" i="3"/>
  <c r="O29" i="3"/>
  <c r="O38" i="3" l="1"/>
  <c r="M31" i="3"/>
  <c r="O30" i="3"/>
  <c r="O39" i="3" l="1"/>
  <c r="O31" i="3"/>
</calcChain>
</file>

<file path=xl/sharedStrings.xml><?xml version="1.0" encoding="utf-8"?>
<sst xmlns="http://schemas.openxmlformats.org/spreadsheetml/2006/main" count="700" uniqueCount="460">
  <si>
    <t>Id</t>
  </si>
  <si>
    <t>ActivityId</t>
  </si>
  <si>
    <t>Show</t>
  </si>
  <si>
    <t>TaskType</t>
  </si>
  <si>
    <t>TaskValue</t>
  </si>
  <si>
    <t>Points</t>
  </si>
  <si>
    <t>Times</t>
  </si>
  <si>
    <t>Jump</t>
  </si>
  <si>
    <t>DayNum</t>
  </si>
  <si>
    <t>TaskGroup</t>
  </si>
  <si>
    <t>Reward</t>
  </si>
  <si>
    <t>Nouse</t>
  </si>
  <si>
    <t>int</t>
  </si>
  <si>
    <t>string</t>
  </si>
  <si>
    <t>mut,int#int,2</t>
  </si>
  <si>
    <t>mut,int#int,1</t>
  </si>
  <si>
    <t>索引</t>
  </si>
  <si>
    <t>所属活动id</t>
  </si>
  <si>
    <t>描述</t>
  </si>
  <si>
    <t>类型</t>
  </si>
  <si>
    <t>参数</t>
  </si>
  <si>
    <t>积分</t>
  </si>
  <si>
    <t>可完成次数
无上限填0</t>
  </si>
  <si>
    <t>跳转</t>
  </si>
  <si>
    <t>天数</t>
  </si>
  <si>
    <t>任务分组</t>
  </si>
  <si>
    <t>奖励</t>
  </si>
  <si>
    <t>备注</t>
  </si>
  <si>
    <t>默认值</t>
  </si>
  <si>
    <t>正确性校对</t>
  </si>
  <si>
    <t>校对值</t>
  </si>
  <si>
    <t>竞技场挑战1次</t>
  </si>
  <si>
    <t>0|1</t>
  </si>
  <si>
    <t>挑战外敌入侵1次</t>
  </si>
  <si>
    <t>元素征募1次</t>
  </si>
  <si>
    <t>挑战精英副本1次</t>
  </si>
  <si>
    <t>抽取秘盒1次</t>
  </si>
  <si>
    <t>玩家等级达到12级</t>
  </si>
  <si>
    <t>0|12</t>
  </si>
  <si>
    <t>玩家等级达到16级</t>
  </si>
  <si>
    <t>0|16</t>
  </si>
  <si>
    <t>玩家等级达到20级</t>
  </si>
  <si>
    <t>0|20</t>
  </si>
  <si>
    <t>玩家等级达到24级</t>
  </si>
  <si>
    <t>0|24</t>
  </si>
  <si>
    <t>玩家等级达到28级</t>
  </si>
  <si>
    <t>0|28</t>
  </si>
  <si>
    <t>玩家等级达到32级</t>
  </si>
  <si>
    <t>0|32</t>
  </si>
  <si>
    <t>玩家等级达到36级</t>
  </si>
  <si>
    <t>0|36</t>
  </si>
  <si>
    <t>玩家等级达到40级</t>
  </si>
  <si>
    <t>0|40</t>
  </si>
  <si>
    <t>玩家等级达到44级</t>
  </si>
  <si>
    <t>0|44</t>
  </si>
  <si>
    <t>通关故事关卡简单2-3</t>
  </si>
  <si>
    <t>2031|1</t>
  </si>
  <si>
    <t>通关故事关卡简单4-3</t>
  </si>
  <si>
    <t>4031|1</t>
  </si>
  <si>
    <t>通关故事关卡简单6-3</t>
  </si>
  <si>
    <t>6031|1</t>
  </si>
  <si>
    <t>通关故事关卡简单8-3</t>
  </si>
  <si>
    <t>8031|1</t>
  </si>
  <si>
    <t>通关故事关卡简单10-3</t>
  </si>
  <si>
    <t>10031|1</t>
  </si>
  <si>
    <t>通关故事关卡简单12-3</t>
  </si>
  <si>
    <t>12031|1</t>
  </si>
  <si>
    <t>通关故事关卡简单14-3</t>
  </si>
  <si>
    <t>14031|1</t>
  </si>
  <si>
    <t>通关故事关卡普通1-3</t>
  </si>
  <si>
    <t>1032|1</t>
  </si>
  <si>
    <t>通关剧情副本逃难者</t>
  </si>
  <si>
    <t>103|1</t>
  </si>
  <si>
    <t>通关剧情副本孤岛</t>
  </si>
  <si>
    <t>105|1</t>
  </si>
  <si>
    <t>通关剧情副本追回财物</t>
  </si>
  <si>
    <t>107|1</t>
  </si>
  <si>
    <t>通关剧情副本终亡教会</t>
  </si>
  <si>
    <t>108|1</t>
  </si>
  <si>
    <t>通关剧情副本清理道路</t>
  </si>
  <si>
    <t>109|1</t>
  </si>
  <si>
    <t>通关剧情副本地堡</t>
  </si>
  <si>
    <t>110|1</t>
  </si>
  <si>
    <t>1#301|1</t>
  </si>
  <si>
    <t>2#301|1</t>
  </si>
  <si>
    <t>3#301|1</t>
  </si>
  <si>
    <t>4#301|1</t>
  </si>
  <si>
    <t>1#302|1</t>
  </si>
  <si>
    <t>2#302|1</t>
  </si>
  <si>
    <t>3#302|1</t>
  </si>
  <si>
    <t>4#302|1</t>
  </si>
  <si>
    <t>大地守护戒灵达到绿+2品阶</t>
  </si>
  <si>
    <t>1#4|1</t>
  </si>
  <si>
    <t>大地守护戒灵达到蓝色品阶</t>
  </si>
  <si>
    <t>1#6|1</t>
  </si>
  <si>
    <t>大地守护戒灵达到蓝+3品阶</t>
  </si>
  <si>
    <t>1#9|1</t>
  </si>
  <si>
    <t>大地守护戒灵达到紫色品阶</t>
  </si>
  <si>
    <t>1#11|1</t>
  </si>
  <si>
    <t>狂风守护戒灵达到绿+2品阶</t>
  </si>
  <si>
    <t>2#4|1</t>
  </si>
  <si>
    <t>狂风守护戒灵达到蓝色品阶</t>
  </si>
  <si>
    <t>2#6|1</t>
  </si>
  <si>
    <t>狂风守护戒灵达到蓝+3品阶</t>
  </si>
  <si>
    <t>2#9|1</t>
  </si>
  <si>
    <t>狂风守护戒灵达到紫色品阶</t>
  </si>
  <si>
    <t>2#11|1</t>
  </si>
  <si>
    <t>试炼副本到达8层</t>
  </si>
  <si>
    <t>0|8</t>
  </si>
  <si>
    <t>试炼副本到达16层</t>
  </si>
  <si>
    <t>试炼副本到达24层</t>
  </si>
  <si>
    <t>试炼副本到达32层</t>
  </si>
  <si>
    <t>试炼副本到达40层</t>
  </si>
  <si>
    <t>试炼副本到达48层</t>
  </si>
  <si>
    <t>0|48</t>
  </si>
  <si>
    <t>试炼副本到达56层</t>
  </si>
  <si>
    <t>0|56</t>
  </si>
  <si>
    <t>0|15</t>
  </si>
  <si>
    <t>0|30</t>
  </si>
  <si>
    <t>0|3</t>
  </si>
  <si>
    <t>0|5</t>
  </si>
  <si>
    <t>0|200</t>
  </si>
  <si>
    <t>14#20000|80#2</t>
  </si>
  <si>
    <t>0|50</t>
  </si>
  <si>
    <t>14#20000|19#1</t>
  </si>
  <si>
    <t>0|10</t>
  </si>
  <si>
    <t>0|80</t>
  </si>
  <si>
    <t>0|60</t>
  </si>
  <si>
    <t>0|100</t>
  </si>
  <si>
    <t>0|1000</t>
  </si>
  <si>
    <t>0|4</t>
  </si>
  <si>
    <t>14#50000|80#2</t>
  </si>
  <si>
    <t>14#50000|23#3</t>
  </si>
  <si>
    <t>0|45</t>
  </si>
  <si>
    <t>0|2000</t>
  </si>
  <si>
    <t>0|6</t>
  </si>
  <si>
    <t>七日狂欢积分达到100分</t>
  </si>
  <si>
    <t>0|2</t>
  </si>
  <si>
    <t>0|500</t>
  </si>
  <si>
    <t>3|1</t>
  </si>
  <si>
    <t>14#50000|19#1</t>
  </si>
  <si>
    <t>id</t>
  </si>
  <si>
    <t>0#10</t>
  </si>
  <si>
    <t>群英征募%s次</t>
  </si>
  <si>
    <t>抽取秘盒%s次</t>
  </si>
  <si>
    <t>16#50</t>
  </si>
  <si>
    <t>累计消耗%s妖晶</t>
  </si>
  <si>
    <t>5#1</t>
  </si>
  <si>
    <t>获得%s品质装备%s个</t>
  </si>
  <si>
    <t>3051#1</t>
  </si>
  <si>
    <t>通关故事关卡%s次</t>
  </si>
  <si>
    <t>102#1</t>
  </si>
  <si>
    <t>通关普通副本%s次</t>
  </si>
  <si>
    <t>1#201</t>
  </si>
  <si>
    <t>通关难度%s英雄副本%s次</t>
  </si>
  <si>
    <t>0#2</t>
  </si>
  <si>
    <t>外敌入侵击杀%s次</t>
  </si>
  <si>
    <t>竞技场挑战%s场</t>
  </si>
  <si>
    <t>0#1</t>
  </si>
  <si>
    <t>买金币%s次</t>
  </si>
  <si>
    <t>购买体力%s次</t>
  </si>
  <si>
    <t>工坊合成装备%s件</t>
  </si>
  <si>
    <t>0#6</t>
  </si>
  <si>
    <t>竞技场胜利%s场</t>
  </si>
  <si>
    <t>0#3</t>
  </si>
  <si>
    <t>完成%s个每日任务</t>
  </si>
  <si>
    <t>参与试炼副本%s次</t>
  </si>
  <si>
    <t>秘境快速探索1次</t>
  </si>
  <si>
    <t>竞技场排行榜进入前1000名</t>
  </si>
  <si>
    <t>通关简单难度精英副本古寺疑云</t>
  </si>
  <si>
    <t>竞技场排行榜进入前500名</t>
  </si>
  <si>
    <t>通关普通难度精英副本古寺疑云</t>
  </si>
  <si>
    <t>0|</t>
  </si>
  <si>
    <t>竞技场排行榜进入前300名</t>
  </si>
  <si>
    <t>0|300</t>
  </si>
  <si>
    <t>通关困难难度精英副本古寺疑云</t>
  </si>
  <si>
    <t>工坊等级达到</t>
  </si>
  <si>
    <t>级</t>
  </si>
  <si>
    <t>竞技场排行榜进入前100名</t>
  </si>
  <si>
    <t>通关炼狱难度精英副本古寺疑云</t>
  </si>
  <si>
    <t>竞技场排行榜进入前50名</t>
  </si>
  <si>
    <t>通关简单难度精英副本古墓寻踪</t>
  </si>
  <si>
    <t>竞技场排行榜进入前20名</t>
  </si>
  <si>
    <t>通关普通难度精英副本古墓寻踪</t>
  </si>
  <si>
    <t>竞技场排行榜进入前10名</t>
  </si>
  <si>
    <t>通关困难难度精英副本古墓寻踪</t>
  </si>
  <si>
    <t>竞技场排行榜进入前5名</t>
  </si>
  <si>
    <t>通关炼狱难度精英副本古墓寻踪</t>
  </si>
  <si>
    <t>竞技场排行榜进入前3名</t>
  </si>
  <si>
    <t>SheetId</t>
    <phoneticPr fontId="11" type="noConversion"/>
  </si>
  <si>
    <t>SheetName</t>
    <phoneticPr fontId="11" type="noConversion"/>
  </si>
  <si>
    <t>七日狂欢积分达到20分</t>
    <phoneticPr fontId="11" type="noConversion"/>
  </si>
  <si>
    <t>七日狂欢积分达到50分</t>
    <phoneticPr fontId="11" type="noConversion"/>
  </si>
  <si>
    <t>0|20</t>
    <phoneticPr fontId="11" type="noConversion"/>
  </si>
  <si>
    <t>0|50</t>
    <phoneticPr fontId="11" type="noConversion"/>
  </si>
  <si>
    <t>0|100</t>
    <phoneticPr fontId="11" type="noConversion"/>
  </si>
  <si>
    <t>int</t>
    <phoneticPr fontId="11" type="noConversion"/>
  </si>
  <si>
    <t>string</t>
    <phoneticPr fontId="11" type="noConversion"/>
  </si>
  <si>
    <t>所属页签</t>
    <phoneticPr fontId="11" type="noConversion"/>
  </si>
  <si>
    <t>页签名字</t>
    <phoneticPr fontId="11" type="noConversion"/>
  </si>
  <si>
    <t>16#100|4#100</t>
  </si>
  <si>
    <t>16#500|4#500</t>
  </si>
  <si>
    <t>14#20000|4#30</t>
  </si>
  <si>
    <t>14#30000|4#30</t>
  </si>
  <si>
    <t>14#50000|4#30</t>
  </si>
  <si>
    <t>14#80000|4#50</t>
  </si>
  <si>
    <t>14#100000|4#50</t>
  </si>
  <si>
    <t>14#100000|4#100</t>
  </si>
  <si>
    <t>14#30000|19#1</t>
  </si>
  <si>
    <t>14#80000|19#1</t>
  </si>
  <si>
    <t>14#100000|19#1</t>
  </si>
  <si>
    <t>16#150|19#1</t>
  </si>
  <si>
    <t>14#20000|23#2</t>
  </si>
  <si>
    <t>14#30000|23#2</t>
  </si>
  <si>
    <t>14#80000|23#2</t>
  </si>
  <si>
    <t>14#100000|23#2</t>
  </si>
  <si>
    <t>14#30000|80#3</t>
  </si>
  <si>
    <t>14#50000|80#4</t>
  </si>
  <si>
    <t>14#80000|80#5</t>
  </si>
  <si>
    <t>14#100000|80#6</t>
  </si>
  <si>
    <t>14#100000|80#8</t>
  </si>
  <si>
    <t>16#1500|61#1</t>
  </si>
  <si>
    <t>14#30000|60#1</t>
  </si>
  <si>
    <t>14#80000|60#2</t>
  </si>
  <si>
    <t>14#100000|23#5</t>
  </si>
  <si>
    <t>14#100000|60#2</t>
  </si>
  <si>
    <t>14#30000|80#2</t>
  </si>
  <si>
    <t>14#80000|80#4</t>
  </si>
  <si>
    <t>14#100000|80#4</t>
  </si>
  <si>
    <t>14#20000|60#1</t>
  </si>
  <si>
    <t>14#30000|60#2</t>
  </si>
  <si>
    <t>14#50000|60#3</t>
  </si>
  <si>
    <t>14#80000|60#1</t>
  </si>
  <si>
    <t>14#100000|60#3</t>
  </si>
  <si>
    <t>16#300|60#5</t>
  </si>
  <si>
    <t>14#100000|19#2</t>
  </si>
  <si>
    <t>14#20000|12012#5</t>
  </si>
  <si>
    <t>14#30000|12012#5</t>
  </si>
  <si>
    <t>14#80000|12012#10</t>
  </si>
  <si>
    <t>福利领取</t>
  </si>
  <si>
    <t>征战关卡</t>
  </si>
  <si>
    <t>级级攀升</t>
  </si>
  <si>
    <t>融合生辉</t>
  </si>
  <si>
    <t>幸运达人</t>
  </si>
  <si>
    <t>1|1</t>
  </si>
  <si>
    <t>1201|1</t>
  </si>
  <si>
    <t>2101|1</t>
  </si>
  <si>
    <t>2201|1</t>
  </si>
  <si>
    <t>3101|1</t>
  </si>
  <si>
    <t>3201|1</t>
  </si>
  <si>
    <t>4101|1</t>
  </si>
  <si>
    <t>0|55</t>
  </si>
  <si>
    <t>2|1</t>
  </si>
  <si>
    <t>5|1</t>
  </si>
  <si>
    <t>5|2</t>
  </si>
  <si>
    <t>5|3</t>
  </si>
  <si>
    <t>5|4</t>
  </si>
  <si>
    <t>6|1</t>
  </si>
  <si>
    <t>6|2</t>
  </si>
  <si>
    <t>4|1</t>
  </si>
  <si>
    <t>10|3</t>
  </si>
  <si>
    <t>0|3000</t>
  </si>
  <si>
    <t>7|1</t>
  </si>
  <si>
    <t>0|5000</t>
  </si>
  <si>
    <t>30|5</t>
  </si>
  <si>
    <t>99|1</t>
  </si>
  <si>
    <t>120|1</t>
  </si>
  <si>
    <t>5|5</t>
  </si>
  <si>
    <t>10|1</t>
    <phoneticPr fontId="11" type="noConversion"/>
  </si>
  <si>
    <t>10|2</t>
  </si>
  <si>
    <t>50|1</t>
    <phoneticPr fontId="11" type="noConversion"/>
  </si>
  <si>
    <t>50|2</t>
  </si>
  <si>
    <t>50|3</t>
  </si>
  <si>
    <t>51|1</t>
    <phoneticPr fontId="11" type="noConversion"/>
  </si>
  <si>
    <t>51|2</t>
  </si>
  <si>
    <t>51|3</t>
  </si>
  <si>
    <t>52|1</t>
    <phoneticPr fontId="11" type="noConversion"/>
  </si>
  <si>
    <t>52|2</t>
  </si>
  <si>
    <t>52|3</t>
  </si>
  <si>
    <t>53|1</t>
    <phoneticPr fontId="11" type="noConversion"/>
  </si>
  <si>
    <t>53|2</t>
  </si>
  <si>
    <t>53|3</t>
  </si>
  <si>
    <t>54|1</t>
    <phoneticPr fontId="11" type="noConversion"/>
  </si>
  <si>
    <t>54|2</t>
  </si>
  <si>
    <t>54|3</t>
  </si>
  <si>
    <t>55|1</t>
    <phoneticPr fontId="11" type="noConversion"/>
  </si>
  <si>
    <t>55|2</t>
  </si>
  <si>
    <t>55|3</t>
  </si>
  <si>
    <t>第1日购买礼包1次</t>
    <phoneticPr fontId="11" type="noConversion"/>
  </si>
  <si>
    <t>第1日购买礼包2次</t>
  </si>
  <si>
    <t>第1日购买礼包3次</t>
  </si>
  <si>
    <t>第2日购买礼包1次</t>
    <phoneticPr fontId="11" type="noConversion"/>
  </si>
  <si>
    <t>第2日购买礼包2次</t>
    <phoneticPr fontId="11" type="noConversion"/>
  </si>
  <si>
    <t>第2日购买礼包3次</t>
    <phoneticPr fontId="11" type="noConversion"/>
  </si>
  <si>
    <t>第3日购买礼包1次</t>
    <phoneticPr fontId="11" type="noConversion"/>
  </si>
  <si>
    <t>第3日购买礼包2次</t>
    <phoneticPr fontId="11" type="noConversion"/>
  </si>
  <si>
    <t>第3日购买礼包3次</t>
    <phoneticPr fontId="11" type="noConversion"/>
  </si>
  <si>
    <t>第4日购买礼包1次</t>
    <phoneticPr fontId="11" type="noConversion"/>
  </si>
  <si>
    <t>第4日购买礼包2次</t>
    <phoneticPr fontId="11" type="noConversion"/>
  </si>
  <si>
    <t>第4日购买礼包3次</t>
    <phoneticPr fontId="11" type="noConversion"/>
  </si>
  <si>
    <t>第5日购买礼包1次</t>
    <phoneticPr fontId="11" type="noConversion"/>
  </si>
  <si>
    <t>第5日购买礼包2次</t>
    <phoneticPr fontId="11" type="noConversion"/>
  </si>
  <si>
    <t>第5日购买礼包3次</t>
    <phoneticPr fontId="11" type="noConversion"/>
  </si>
  <si>
    <t>第6日购买礼包1次</t>
    <phoneticPr fontId="11" type="noConversion"/>
  </si>
  <si>
    <t>第6日购买礼包2次</t>
    <phoneticPr fontId="11" type="noConversion"/>
  </si>
  <si>
    <t>第6日购买礼包3次</t>
    <phoneticPr fontId="11" type="noConversion"/>
  </si>
  <si>
    <t>第7日购买礼包1次</t>
    <phoneticPr fontId="11" type="noConversion"/>
  </si>
  <si>
    <t>第7日购买礼包2次</t>
    <phoneticPr fontId="11" type="noConversion"/>
  </si>
  <si>
    <t>第7日购买礼包3次</t>
    <phoneticPr fontId="11" type="noConversion"/>
  </si>
  <si>
    <t>80#5</t>
  </si>
  <si>
    <t>19#1</t>
  </si>
  <si>
    <t>61#1</t>
  </si>
  <si>
    <t>16#3000</t>
  </si>
  <si>
    <t>0|1000</t>
    <phoneticPr fontId="11" type="noConversion"/>
  </si>
  <si>
    <t>当日登录游戏一次</t>
  </si>
  <si>
    <t>开服累计充值达到：100</t>
  </si>
  <si>
    <t>通关简单关卡：1-20</t>
  </si>
  <si>
    <t>通关简单关卡：2-10</t>
  </si>
  <si>
    <t>通关简单关卡：2-20</t>
  </si>
  <si>
    <t>通关简单关卡：3-10</t>
  </si>
  <si>
    <t>通关简单关卡：3-20</t>
  </si>
  <si>
    <t>通关简单关卡：4-10</t>
  </si>
  <si>
    <t>玩家级别达到：10</t>
  </si>
  <si>
    <t>玩家级别达到：20</t>
  </si>
  <si>
    <t>玩家级别达到：30</t>
  </si>
  <si>
    <t>玩家级别达到：40</t>
  </si>
  <si>
    <t>玩家级别达到：45</t>
  </si>
  <si>
    <t>玩家级别达到：55</t>
  </si>
  <si>
    <t>开服累计充值达到：200</t>
  </si>
  <si>
    <t>开服累计充值达到：500</t>
  </si>
  <si>
    <t>竞技场挑战场次达到：5</t>
  </si>
  <si>
    <t>竞技场挑战场次达到：10</t>
  </si>
  <si>
    <t>竞技场挑战场次达到：15</t>
  </si>
  <si>
    <t>竞技场挑战场次达到：20</t>
  </si>
  <si>
    <t>竞技场挑战场次达到：30</t>
  </si>
  <si>
    <t>竞技场挑战场次达到：40</t>
  </si>
  <si>
    <t>开服累计充值达到：1000</t>
  </si>
  <si>
    <t>刷新迷宫寻宝5次</t>
  </si>
  <si>
    <t>刷新迷宫寻宝10次</t>
  </si>
  <si>
    <t>刷新迷宫寻宝15次</t>
  </si>
  <si>
    <t>刷新迷宫寻宝20次</t>
  </si>
  <si>
    <t>刷新迷宫寻宝30次</t>
  </si>
  <si>
    <t>开服累计充值达到：2000</t>
  </si>
  <si>
    <t>开服累计充值达到：3000</t>
  </si>
  <si>
    <t>幸运探宝10次</t>
  </si>
  <si>
    <t>幸运探宝20次</t>
  </si>
  <si>
    <t>幸运探宝30次</t>
  </si>
  <si>
    <t>幸运探宝40次</t>
  </si>
  <si>
    <t>幸运探宝60次</t>
  </si>
  <si>
    <t>幸运探宝80次</t>
  </si>
  <si>
    <t>开服累计充值达到：5000</t>
  </si>
  <si>
    <t>0|70</t>
    <phoneticPr fontId="11" type="noConversion"/>
  </si>
  <si>
    <t>七日狂欢积分达到70分</t>
    <phoneticPr fontId="11" type="noConversion"/>
  </si>
  <si>
    <t>寻宝之路</t>
  </si>
  <si>
    <t>寻宝任务</t>
  </si>
  <si>
    <t>0|10</t>
    <phoneticPr fontId="11" type="noConversion"/>
  </si>
  <si>
    <t>0|20</t>
    <phoneticPr fontId="11" type="noConversion"/>
  </si>
  <si>
    <t>0|30</t>
    <phoneticPr fontId="11" type="noConversion"/>
  </si>
  <si>
    <t>0|40</t>
    <phoneticPr fontId="11" type="noConversion"/>
  </si>
  <si>
    <t>16#1000|1001#10000</t>
  </si>
  <si>
    <t>16#5000|1001#50000</t>
  </si>
  <si>
    <t>14#20000|1001#1000</t>
  </si>
  <si>
    <t>14#30000|1001#1000</t>
  </si>
  <si>
    <t>14#50000|1001#1500</t>
  </si>
  <si>
    <t>14#80000|1001#1500</t>
  </si>
  <si>
    <t>14#100000|1001#2500</t>
  </si>
  <si>
    <t>14#30000|91#3</t>
  </si>
  <si>
    <t>14#80000|91#3</t>
  </si>
  <si>
    <t>进阶获得2个5星神将</t>
  </si>
  <si>
    <t>进阶获得3个5星神将</t>
  </si>
  <si>
    <t>进阶获得4个5星神将</t>
  </si>
  <si>
    <t>进阶获得1个6星神将</t>
  </si>
  <si>
    <t>进阶获得2个6星神将</t>
  </si>
  <si>
    <t>拥有5个5星神将</t>
  </si>
  <si>
    <t>拥有1个6星神将</t>
  </si>
  <si>
    <t>拥有2个6星神将</t>
  </si>
  <si>
    <t>大闹天宫完成事件1次</t>
  </si>
  <si>
    <t>大闹天宫完成事件2次</t>
  </si>
  <si>
    <t>大闹天宫完成事件4次</t>
  </si>
  <si>
    <t>大闹天宫完成事件6次</t>
  </si>
  <si>
    <t>大闹天宫完成事件8次</t>
  </si>
  <si>
    <t>大闹天宫完成事件10次</t>
  </si>
  <si>
    <t>0|5</t>
    <phoneticPr fontId="11" type="noConversion"/>
  </si>
  <si>
    <t>0|2</t>
    <phoneticPr fontId="11" type="noConversion"/>
  </si>
  <si>
    <t>0|8</t>
    <phoneticPr fontId="11" type="noConversion"/>
  </si>
  <si>
    <t>0|11</t>
    <phoneticPr fontId="11" type="noConversion"/>
  </si>
  <si>
    <t>0|20</t>
    <phoneticPr fontId="11" type="noConversion"/>
  </si>
  <si>
    <t>0|15</t>
    <phoneticPr fontId="11" type="noConversion"/>
  </si>
  <si>
    <t>0|8</t>
    <phoneticPr fontId="11" type="noConversion"/>
  </si>
  <si>
    <t>公会祭祀1次</t>
  </si>
  <si>
    <t>公会祭祀3次</t>
  </si>
  <si>
    <t>公会祭祀5次</t>
  </si>
  <si>
    <t>大闹天宫</t>
    <phoneticPr fontId="11" type="noConversion"/>
  </si>
  <si>
    <t>每日副本</t>
    <phoneticPr fontId="11" type="noConversion"/>
  </si>
  <si>
    <t>心魔试炼</t>
    <phoneticPr fontId="11" type="noConversion"/>
  </si>
  <si>
    <t>幸运召唤</t>
    <phoneticPr fontId="11" type="noConversion"/>
  </si>
  <si>
    <t>法宝达人</t>
    <phoneticPr fontId="11" type="noConversion"/>
  </si>
  <si>
    <t>公会发展</t>
    <phoneticPr fontId="11" type="noConversion"/>
  </si>
  <si>
    <t>竞技逐胜</t>
    <phoneticPr fontId="11" type="noConversion"/>
  </si>
  <si>
    <t>神将荣耀</t>
    <phoneticPr fontId="11" type="noConversion"/>
  </si>
  <si>
    <t>完成心魔试炼：第10波</t>
  </si>
  <si>
    <t>完成心魔试炼：第15波</t>
  </si>
  <si>
    <t>完成心魔试炼：第20波</t>
  </si>
  <si>
    <t>完成心魔试炼：第30波</t>
  </si>
  <si>
    <t>完成心魔试炼：第40波</t>
  </si>
  <si>
    <t>完成心魔试炼：第50波</t>
  </si>
  <si>
    <t>14#50000|1001#5000</t>
  </si>
  <si>
    <t>14#100000|1001#10000</t>
  </si>
  <si>
    <t>16#300|60100#1</t>
  </si>
  <si>
    <t>14#20000|4#50</t>
  </si>
  <si>
    <t>14#50000|4#80</t>
  </si>
  <si>
    <t>14#100000|4#150</t>
  </si>
  <si>
    <t>16#250|80#1</t>
  </si>
  <si>
    <t>16#2000|20#1</t>
  </si>
  <si>
    <t>5|10</t>
    <phoneticPr fontId="11" type="noConversion"/>
  </si>
  <si>
    <t>5|20</t>
    <phoneticPr fontId="11" type="noConversion"/>
  </si>
  <si>
    <t>刷新迷宫寻宝40次</t>
    <phoneticPr fontId="11" type="noConversion"/>
  </si>
  <si>
    <t>神将召唤5次</t>
    <phoneticPr fontId="11" type="noConversion"/>
  </si>
  <si>
    <t>神将召唤10次</t>
    <phoneticPr fontId="11" type="noConversion"/>
  </si>
  <si>
    <t>神将召唤20次</t>
    <phoneticPr fontId="11" type="noConversion"/>
  </si>
  <si>
    <t>神将召唤40次</t>
    <phoneticPr fontId="11" type="noConversion"/>
  </si>
  <si>
    <t>进阶获得1个5星神将</t>
    <phoneticPr fontId="11" type="noConversion"/>
  </si>
  <si>
    <t>完成寻宝任务10次</t>
  </si>
  <si>
    <t>完成寻宝任务20次</t>
  </si>
  <si>
    <t>完成寻宝任务30次</t>
  </si>
  <si>
    <t>完成寻宝任务40次</t>
  </si>
  <si>
    <t>完成紫色寻宝任务5次</t>
  </si>
  <si>
    <t>完成紫色寻宝任务10次</t>
  </si>
  <si>
    <t>挑战车迟斗法2次</t>
    <phoneticPr fontId="11" type="noConversion"/>
  </si>
  <si>
    <t>挑战车迟斗法5次</t>
    <phoneticPr fontId="11" type="noConversion"/>
  </si>
  <si>
    <t>挑战车迟斗法8次</t>
    <phoneticPr fontId="11" type="noConversion"/>
  </si>
  <si>
    <t>完成每日副本2次</t>
    <phoneticPr fontId="11" type="noConversion"/>
  </si>
  <si>
    <t>完成每日副本5次</t>
  </si>
  <si>
    <t>完成每日副本8次</t>
  </si>
  <si>
    <t>完成每日副本11次</t>
  </si>
  <si>
    <t>完成每日副本15次</t>
  </si>
  <si>
    <t>完成每日副本20次</t>
  </si>
  <si>
    <t>拥有5个30级以上的神将</t>
    <phoneticPr fontId="11" type="noConversion"/>
  </si>
  <si>
    <t>拥有1个99级以上的神将</t>
    <phoneticPr fontId="11" type="noConversion"/>
  </si>
  <si>
    <t>拥有1个120级以上的神将</t>
    <phoneticPr fontId="11" type="noConversion"/>
  </si>
  <si>
    <t>法宝最高等级达到2</t>
  </si>
  <si>
    <t>法宝最高等级达到5</t>
  </si>
  <si>
    <t>法宝最高等级达到8</t>
  </si>
  <si>
    <t>法宝最高等级达到10</t>
  </si>
  <si>
    <t>法宝最高等级达到12</t>
  </si>
  <si>
    <t>法宝最高等级达到15</t>
  </si>
  <si>
    <t>普通召唤10次</t>
    <phoneticPr fontId="11" type="noConversion"/>
  </si>
  <si>
    <t>普通召唤20次</t>
    <phoneticPr fontId="11" type="noConversion"/>
  </si>
  <si>
    <t>4|5</t>
    <phoneticPr fontId="11" type="noConversion"/>
  </si>
  <si>
    <t>4|10</t>
    <phoneticPr fontId="11" type="noConversion"/>
  </si>
  <si>
    <t>16#400|12013#50</t>
    <phoneticPr fontId="11" type="noConversion"/>
  </si>
  <si>
    <t>16#7000|66#5000</t>
    <phoneticPr fontId="11" type="noConversion"/>
  </si>
  <si>
    <t>16#10000|66#10000</t>
    <phoneticPr fontId="11" type="noConversion"/>
  </si>
  <si>
    <t>14#20000|66#100</t>
    <phoneticPr fontId="11" type="noConversion"/>
  </si>
  <si>
    <t>14#30000|66#100</t>
    <phoneticPr fontId="11" type="noConversion"/>
  </si>
  <si>
    <t>14#50000|66#150</t>
    <phoneticPr fontId="11" type="noConversion"/>
  </si>
  <si>
    <t>14#80000|66#150</t>
    <phoneticPr fontId="11" type="noConversion"/>
  </si>
  <si>
    <t>14#100000|66#200</t>
    <phoneticPr fontId="11" type="noConversion"/>
  </si>
  <si>
    <t>14#50000|66#100</t>
    <phoneticPr fontId="11" type="noConversion"/>
  </si>
  <si>
    <t>16#200|20#1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</si>
</sst>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30"/>
  <sheetViews>
    <sheetView tabSelected="1" zoomScaleNormal="100" workbookViewId="0">
      <pane ySplit="7" topLeftCell="A29" activePane="bottomLeft" state="frozen"/>
      <selection pane="bottomLeft" activeCell="K39" sqref="K39"/>
    </sheetView>
  </sheetViews>
  <sheetFormatPr defaultColWidth="9" defaultRowHeight="14.25" x14ac:dyDescent="0.2"/>
  <cols>
    <col min="1" max="3" width="9" style="1"/>
    <col min="4" max="4" width="29.375" style="1" customWidth="1"/>
    <col min="5" max="8" width="9" style="1"/>
    <col min="9" max="9" width="15.75" style="1" customWidth="1"/>
    <col min="10" max="11" width="10.375" style="1" customWidth="1"/>
    <col min="12" max="12" width="15.75" style="1" customWidth="1"/>
    <col min="13" max="16384" width="9" style="1"/>
  </cols>
  <sheetData>
    <row r="1" spans="1:1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" t="s">
        <v>8</v>
      </c>
      <c r="K1" s="4" t="s">
        <v>9</v>
      </c>
      <c r="L1" s="4" t="s">
        <v>10</v>
      </c>
      <c r="M1" s="1" t="s">
        <v>11</v>
      </c>
      <c r="N1" s="1" t="s">
        <v>189</v>
      </c>
      <c r="O1" s="1" t="s">
        <v>190</v>
      </c>
    </row>
    <row r="2" spans="1:15" x14ac:dyDescent="0.2">
      <c r="B2" s="1" t="s">
        <v>12</v>
      </c>
      <c r="C2" s="1" t="s">
        <v>12</v>
      </c>
      <c r="D2" s="1" t="s">
        <v>13</v>
      </c>
      <c r="E2" s="1" t="s">
        <v>12</v>
      </c>
      <c r="F2" s="1" t="s">
        <v>14</v>
      </c>
      <c r="G2" s="1" t="s">
        <v>12</v>
      </c>
      <c r="H2" s="1" t="s">
        <v>12</v>
      </c>
      <c r="I2" s="1" t="s">
        <v>15</v>
      </c>
      <c r="J2" s="4" t="s">
        <v>12</v>
      </c>
      <c r="K2" s="4" t="s">
        <v>12</v>
      </c>
      <c r="L2" s="4" t="s">
        <v>14</v>
      </c>
      <c r="M2" s="1" t="s">
        <v>13</v>
      </c>
      <c r="N2" s="1" t="s">
        <v>196</v>
      </c>
      <c r="O2" s="1" t="s">
        <v>197</v>
      </c>
    </row>
    <row r="3" spans="1:15" x14ac:dyDescent="0.2"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2</v>
      </c>
      <c r="I3" s="1">
        <v>3</v>
      </c>
      <c r="J3" s="4">
        <v>2</v>
      </c>
      <c r="K3" s="4">
        <v>3</v>
      </c>
      <c r="L3" s="4">
        <v>2</v>
      </c>
      <c r="M3" s="1">
        <v>0</v>
      </c>
      <c r="N3" s="1">
        <v>3</v>
      </c>
      <c r="O3" s="1">
        <v>3</v>
      </c>
    </row>
    <row r="4" spans="1:15" ht="28.5" x14ac:dyDescent="0.2">
      <c r="B4" s="1" t="s">
        <v>16</v>
      </c>
      <c r="C4" s="1" t="s">
        <v>17</v>
      </c>
      <c r="D4" s="2" t="s">
        <v>18</v>
      </c>
      <c r="E4" s="1" t="s">
        <v>19</v>
      </c>
      <c r="F4" s="1" t="s">
        <v>20</v>
      </c>
      <c r="G4" s="1" t="s">
        <v>21</v>
      </c>
      <c r="H4" s="2" t="s">
        <v>22</v>
      </c>
      <c r="I4" s="1" t="s">
        <v>23</v>
      </c>
      <c r="J4" s="4" t="s">
        <v>24</v>
      </c>
      <c r="K4" s="4" t="s">
        <v>25</v>
      </c>
      <c r="L4" s="4" t="s">
        <v>26</v>
      </c>
      <c r="M4" s="1" t="s">
        <v>27</v>
      </c>
      <c r="N4" s="1" t="s">
        <v>198</v>
      </c>
      <c r="O4" s="1" t="s">
        <v>199</v>
      </c>
    </row>
    <row r="5" spans="1:15" x14ac:dyDescent="0.2">
      <c r="A5" s="1" t="s">
        <v>28</v>
      </c>
      <c r="I5" s="1">
        <v>0</v>
      </c>
      <c r="J5" s="1">
        <v>0</v>
      </c>
      <c r="K5" s="1">
        <v>0</v>
      </c>
      <c r="N5" s="1">
        <v>1</v>
      </c>
    </row>
    <row r="6" spans="1:15" x14ac:dyDescent="0.2">
      <c r="A6" s="1" t="s">
        <v>29</v>
      </c>
    </row>
    <row r="7" spans="1:15" x14ac:dyDescent="0.2">
      <c r="A7" s="1" t="s">
        <v>30</v>
      </c>
    </row>
    <row r="8" spans="1:15" ht="16.5" x14ac:dyDescent="0.3">
      <c r="B8" s="1">
        <v>1</v>
      </c>
      <c r="C8" s="4">
        <v>10</v>
      </c>
      <c r="D8" s="5" t="s">
        <v>314</v>
      </c>
      <c r="E8" s="5">
        <v>73</v>
      </c>
      <c r="F8" s="5" t="s">
        <v>244</v>
      </c>
      <c r="G8" s="5">
        <v>1</v>
      </c>
      <c r="H8" s="5">
        <v>1</v>
      </c>
      <c r="I8" s="7">
        <v>36002</v>
      </c>
      <c r="J8" s="5">
        <v>1</v>
      </c>
      <c r="K8" s="5">
        <v>1</v>
      </c>
      <c r="L8" s="5" t="s">
        <v>200</v>
      </c>
      <c r="N8" s="5">
        <v>1</v>
      </c>
      <c r="O8" s="6" t="s">
        <v>239</v>
      </c>
    </row>
    <row r="9" spans="1:15" ht="16.5" x14ac:dyDescent="0.3">
      <c r="B9" s="1">
        <v>2</v>
      </c>
      <c r="C9" s="4">
        <v>10</v>
      </c>
      <c r="D9" s="5" t="s">
        <v>315</v>
      </c>
      <c r="E9" s="5">
        <v>74</v>
      </c>
      <c r="F9" s="5" t="s">
        <v>128</v>
      </c>
      <c r="G9" s="5">
        <v>1</v>
      </c>
      <c r="H9" s="5">
        <v>1</v>
      </c>
      <c r="I9" s="7">
        <v>27001</v>
      </c>
      <c r="J9" s="5">
        <v>1</v>
      </c>
      <c r="K9" s="5">
        <v>1</v>
      </c>
      <c r="L9" s="5" t="s">
        <v>201</v>
      </c>
      <c r="N9" s="5">
        <v>1</v>
      </c>
      <c r="O9" s="6" t="s">
        <v>239</v>
      </c>
    </row>
    <row r="10" spans="1:15" ht="16.5" x14ac:dyDescent="0.3">
      <c r="B10" s="1">
        <v>3</v>
      </c>
      <c r="C10" s="4">
        <v>10</v>
      </c>
      <c r="D10" s="5" t="s">
        <v>316</v>
      </c>
      <c r="E10" s="5">
        <v>14</v>
      </c>
      <c r="F10" s="5" t="s">
        <v>245</v>
      </c>
      <c r="G10" s="5">
        <v>1</v>
      </c>
      <c r="H10" s="5">
        <v>1</v>
      </c>
      <c r="I10" s="7">
        <v>26078</v>
      </c>
      <c r="J10" s="5">
        <v>1</v>
      </c>
      <c r="K10" s="5">
        <v>1</v>
      </c>
      <c r="L10" s="5" t="s">
        <v>202</v>
      </c>
      <c r="N10" s="5">
        <v>2</v>
      </c>
      <c r="O10" s="6" t="s">
        <v>240</v>
      </c>
    </row>
    <row r="11" spans="1:15" ht="16.5" x14ac:dyDescent="0.3">
      <c r="B11" s="1">
        <v>4</v>
      </c>
      <c r="C11" s="4">
        <v>10</v>
      </c>
      <c r="D11" s="5" t="s">
        <v>317</v>
      </c>
      <c r="E11" s="5">
        <v>14</v>
      </c>
      <c r="F11" s="5" t="s">
        <v>246</v>
      </c>
      <c r="G11" s="5">
        <v>1</v>
      </c>
      <c r="H11" s="5">
        <v>1</v>
      </c>
      <c r="I11" s="7">
        <v>26078</v>
      </c>
      <c r="J11" s="5">
        <v>1</v>
      </c>
      <c r="K11" s="5">
        <v>1</v>
      </c>
      <c r="L11" s="5" t="s">
        <v>203</v>
      </c>
      <c r="N11" s="5">
        <v>2</v>
      </c>
      <c r="O11" s="6" t="s">
        <v>240</v>
      </c>
    </row>
    <row r="12" spans="1:15" ht="16.5" x14ac:dyDescent="0.3">
      <c r="B12" s="1">
        <v>5</v>
      </c>
      <c r="C12" s="4">
        <v>10</v>
      </c>
      <c r="D12" s="5" t="s">
        <v>318</v>
      </c>
      <c r="E12" s="5">
        <v>14</v>
      </c>
      <c r="F12" s="5" t="s">
        <v>247</v>
      </c>
      <c r="G12" s="5">
        <v>1</v>
      </c>
      <c r="H12" s="5">
        <v>1</v>
      </c>
      <c r="I12" s="7">
        <v>26078</v>
      </c>
      <c r="J12" s="5">
        <v>1</v>
      </c>
      <c r="K12" s="5">
        <v>1</v>
      </c>
      <c r="L12" s="5" t="s">
        <v>204</v>
      </c>
      <c r="N12" s="5">
        <v>2</v>
      </c>
      <c r="O12" s="6" t="s">
        <v>240</v>
      </c>
    </row>
    <row r="13" spans="1:15" ht="16.5" x14ac:dyDescent="0.3">
      <c r="B13" s="1">
        <v>6</v>
      </c>
      <c r="C13" s="4">
        <v>10</v>
      </c>
      <c r="D13" s="5" t="s">
        <v>319</v>
      </c>
      <c r="E13" s="5">
        <v>14</v>
      </c>
      <c r="F13" s="5" t="s">
        <v>248</v>
      </c>
      <c r="G13" s="5">
        <v>1</v>
      </c>
      <c r="H13" s="5">
        <v>1</v>
      </c>
      <c r="I13" s="7">
        <v>26078</v>
      </c>
      <c r="J13" s="5">
        <v>1</v>
      </c>
      <c r="K13" s="5">
        <v>1</v>
      </c>
      <c r="L13" s="5" t="s">
        <v>205</v>
      </c>
      <c r="N13" s="5">
        <v>2</v>
      </c>
      <c r="O13" s="6" t="s">
        <v>240</v>
      </c>
    </row>
    <row r="14" spans="1:15" ht="16.5" x14ac:dyDescent="0.3">
      <c r="B14" s="1">
        <v>7</v>
      </c>
      <c r="C14" s="4">
        <v>10</v>
      </c>
      <c r="D14" s="5" t="s">
        <v>320</v>
      </c>
      <c r="E14" s="5">
        <v>14</v>
      </c>
      <c r="F14" s="5" t="s">
        <v>249</v>
      </c>
      <c r="G14" s="5">
        <v>1</v>
      </c>
      <c r="H14" s="5">
        <v>1</v>
      </c>
      <c r="I14" s="7">
        <v>26078</v>
      </c>
      <c r="J14" s="5">
        <v>1</v>
      </c>
      <c r="K14" s="5">
        <v>1</v>
      </c>
      <c r="L14" s="5" t="s">
        <v>206</v>
      </c>
      <c r="N14" s="5">
        <v>2</v>
      </c>
      <c r="O14" s="6" t="s">
        <v>240</v>
      </c>
    </row>
    <row r="15" spans="1:15" ht="16.5" x14ac:dyDescent="0.3">
      <c r="B15" s="1">
        <v>8</v>
      </c>
      <c r="C15" s="4">
        <v>10</v>
      </c>
      <c r="D15" s="5" t="s">
        <v>321</v>
      </c>
      <c r="E15" s="5">
        <v>14</v>
      </c>
      <c r="F15" s="5" t="s">
        <v>250</v>
      </c>
      <c r="G15" s="5">
        <v>1</v>
      </c>
      <c r="H15" s="5">
        <v>1</v>
      </c>
      <c r="I15" s="7">
        <v>26078</v>
      </c>
      <c r="J15" s="5">
        <v>1</v>
      </c>
      <c r="K15" s="5">
        <v>1</v>
      </c>
      <c r="L15" s="5" t="s">
        <v>207</v>
      </c>
      <c r="N15" s="5">
        <v>2</v>
      </c>
      <c r="O15" s="6" t="s">
        <v>240</v>
      </c>
    </row>
    <row r="16" spans="1:15" ht="16.5" x14ac:dyDescent="0.3">
      <c r="B16" s="1">
        <v>9</v>
      </c>
      <c r="C16" s="4">
        <v>10</v>
      </c>
      <c r="D16" s="5" t="s">
        <v>322</v>
      </c>
      <c r="E16" s="5">
        <v>9</v>
      </c>
      <c r="F16" s="5" t="s">
        <v>125</v>
      </c>
      <c r="G16" s="5">
        <v>1</v>
      </c>
      <c r="H16" s="5">
        <v>1</v>
      </c>
      <c r="I16" s="7">
        <v>26078</v>
      </c>
      <c r="J16" s="5">
        <v>1</v>
      </c>
      <c r="K16" s="5">
        <v>1</v>
      </c>
      <c r="L16" s="5" t="s">
        <v>124</v>
      </c>
      <c r="N16" s="5">
        <v>3</v>
      </c>
      <c r="O16" s="6" t="s">
        <v>241</v>
      </c>
    </row>
    <row r="17" spans="2:15" ht="16.5" x14ac:dyDescent="0.3">
      <c r="B17" s="1">
        <v>10</v>
      </c>
      <c r="C17" s="4">
        <v>10</v>
      </c>
      <c r="D17" s="5" t="s">
        <v>323</v>
      </c>
      <c r="E17" s="5">
        <v>9</v>
      </c>
      <c r="F17" s="5" t="s">
        <v>42</v>
      </c>
      <c r="G17" s="5">
        <v>1</v>
      </c>
      <c r="H17" s="5">
        <v>1</v>
      </c>
      <c r="I17" s="7">
        <v>26078</v>
      </c>
      <c r="J17" s="5">
        <v>1</v>
      </c>
      <c r="K17" s="5">
        <v>1</v>
      </c>
      <c r="L17" s="5" t="s">
        <v>208</v>
      </c>
      <c r="N17" s="5">
        <v>3</v>
      </c>
      <c r="O17" s="6" t="s">
        <v>241</v>
      </c>
    </row>
    <row r="18" spans="2:15" ht="16.5" x14ac:dyDescent="0.3">
      <c r="B18" s="1">
        <v>11</v>
      </c>
      <c r="C18" s="4">
        <v>10</v>
      </c>
      <c r="D18" s="5" t="s">
        <v>324</v>
      </c>
      <c r="E18" s="5">
        <v>9</v>
      </c>
      <c r="F18" s="5" t="s">
        <v>118</v>
      </c>
      <c r="G18" s="5">
        <v>1</v>
      </c>
      <c r="H18" s="5">
        <v>1</v>
      </c>
      <c r="I18" s="7">
        <v>26078</v>
      </c>
      <c r="J18" s="5">
        <v>1</v>
      </c>
      <c r="K18" s="5">
        <v>1</v>
      </c>
      <c r="L18" s="5" t="s">
        <v>140</v>
      </c>
      <c r="N18" s="5">
        <v>3</v>
      </c>
      <c r="O18" s="6" t="s">
        <v>241</v>
      </c>
    </row>
    <row r="19" spans="2:15" ht="16.5" x14ac:dyDescent="0.3">
      <c r="B19" s="1">
        <v>12</v>
      </c>
      <c r="C19" s="4">
        <v>10</v>
      </c>
      <c r="D19" s="5" t="s">
        <v>325</v>
      </c>
      <c r="E19" s="5">
        <v>9</v>
      </c>
      <c r="F19" s="5" t="s">
        <v>52</v>
      </c>
      <c r="G19" s="5">
        <v>1</v>
      </c>
      <c r="H19" s="5">
        <v>1</v>
      </c>
      <c r="I19" s="7">
        <v>26078</v>
      </c>
      <c r="J19" s="5">
        <v>1</v>
      </c>
      <c r="K19" s="5">
        <v>1</v>
      </c>
      <c r="L19" s="5" t="s">
        <v>209</v>
      </c>
      <c r="N19" s="5">
        <v>3</v>
      </c>
      <c r="O19" s="6" t="s">
        <v>241</v>
      </c>
    </row>
    <row r="20" spans="2:15" ht="16.5" x14ac:dyDescent="0.3">
      <c r="B20" s="1">
        <v>13</v>
      </c>
      <c r="C20" s="4">
        <v>10</v>
      </c>
      <c r="D20" s="5" t="s">
        <v>326</v>
      </c>
      <c r="E20" s="5">
        <v>9</v>
      </c>
      <c r="F20" s="5" t="s">
        <v>133</v>
      </c>
      <c r="G20" s="5">
        <v>1</v>
      </c>
      <c r="H20" s="5">
        <v>1</v>
      </c>
      <c r="I20" s="7">
        <v>26078</v>
      </c>
      <c r="J20" s="5">
        <v>1</v>
      </c>
      <c r="K20" s="5">
        <v>1</v>
      </c>
      <c r="L20" s="5" t="s">
        <v>210</v>
      </c>
      <c r="N20" s="5">
        <v>3</v>
      </c>
      <c r="O20" s="6" t="s">
        <v>241</v>
      </c>
    </row>
    <row r="21" spans="2:15" ht="16.5" x14ac:dyDescent="0.3">
      <c r="B21" s="1">
        <v>14</v>
      </c>
      <c r="C21" s="4">
        <v>10</v>
      </c>
      <c r="D21" s="5" t="s">
        <v>327</v>
      </c>
      <c r="E21" s="5">
        <v>9</v>
      </c>
      <c r="F21" s="5" t="s">
        <v>251</v>
      </c>
      <c r="G21" s="5">
        <v>1</v>
      </c>
      <c r="H21" s="5">
        <v>1</v>
      </c>
      <c r="I21" s="7">
        <v>26078</v>
      </c>
      <c r="J21" s="5">
        <v>1</v>
      </c>
      <c r="K21" s="5">
        <v>1</v>
      </c>
      <c r="L21" s="5" t="s">
        <v>210</v>
      </c>
      <c r="N21" s="5">
        <v>3</v>
      </c>
      <c r="O21" s="6" t="s">
        <v>241</v>
      </c>
    </row>
    <row r="22" spans="2:15" ht="16.5" x14ac:dyDescent="0.3">
      <c r="B22" s="1">
        <v>15</v>
      </c>
      <c r="C22" s="4">
        <v>10</v>
      </c>
      <c r="D22" s="5" t="s">
        <v>314</v>
      </c>
      <c r="E22" s="5">
        <v>73</v>
      </c>
      <c r="F22" s="5" t="s">
        <v>252</v>
      </c>
      <c r="G22" s="5">
        <v>1</v>
      </c>
      <c r="H22" s="5">
        <v>1</v>
      </c>
      <c r="I22" s="7">
        <v>36002</v>
      </c>
      <c r="J22" s="5">
        <v>2</v>
      </c>
      <c r="K22" s="5">
        <v>2</v>
      </c>
      <c r="L22" s="5" t="s">
        <v>211</v>
      </c>
      <c r="N22" s="5">
        <v>1</v>
      </c>
      <c r="O22" s="6" t="s">
        <v>239</v>
      </c>
    </row>
    <row r="23" spans="2:15" ht="16.5" x14ac:dyDescent="0.3">
      <c r="B23" s="1">
        <v>16</v>
      </c>
      <c r="C23" s="4">
        <v>10</v>
      </c>
      <c r="D23" s="5" t="s">
        <v>328</v>
      </c>
      <c r="E23" s="5">
        <v>74</v>
      </c>
      <c r="F23" s="5" t="s">
        <v>121</v>
      </c>
      <c r="G23" s="5">
        <v>1</v>
      </c>
      <c r="H23" s="5">
        <v>1</v>
      </c>
      <c r="I23" s="7">
        <v>27001</v>
      </c>
      <c r="J23" s="5">
        <v>2</v>
      </c>
      <c r="K23" s="5">
        <v>2</v>
      </c>
      <c r="L23" s="5" t="s">
        <v>359</v>
      </c>
      <c r="N23" s="5">
        <v>1</v>
      </c>
      <c r="O23" s="6" t="s">
        <v>239</v>
      </c>
    </row>
    <row r="24" spans="2:15" ht="16.5" x14ac:dyDescent="0.3">
      <c r="B24" s="1">
        <v>17</v>
      </c>
      <c r="C24" s="4">
        <v>10</v>
      </c>
      <c r="D24" s="5" t="s">
        <v>400</v>
      </c>
      <c r="E24" s="5">
        <v>57</v>
      </c>
      <c r="F24" s="5" t="s">
        <v>125</v>
      </c>
      <c r="G24" s="5">
        <v>1</v>
      </c>
      <c r="H24" s="5">
        <v>1</v>
      </c>
      <c r="I24" s="7">
        <v>1011</v>
      </c>
      <c r="J24" s="5">
        <v>2</v>
      </c>
      <c r="K24" s="5">
        <v>2</v>
      </c>
      <c r="L24" s="5" t="s">
        <v>212</v>
      </c>
      <c r="N24" s="5">
        <v>2</v>
      </c>
      <c r="O24" s="6" t="s">
        <v>394</v>
      </c>
    </row>
    <row r="25" spans="2:15" ht="16.5" x14ac:dyDescent="0.3">
      <c r="B25" s="1">
        <v>18</v>
      </c>
      <c r="C25" s="4">
        <v>10</v>
      </c>
      <c r="D25" s="5" t="s">
        <v>401</v>
      </c>
      <c r="E25" s="5">
        <v>57</v>
      </c>
      <c r="F25" s="5" t="s">
        <v>117</v>
      </c>
      <c r="G25" s="5">
        <v>1</v>
      </c>
      <c r="H25" s="5">
        <v>1</v>
      </c>
      <c r="I25" s="7">
        <v>1011</v>
      </c>
      <c r="J25" s="5">
        <v>2</v>
      </c>
      <c r="K25" s="5">
        <v>2</v>
      </c>
      <c r="L25" s="5" t="s">
        <v>213</v>
      </c>
      <c r="N25" s="5">
        <v>2</v>
      </c>
      <c r="O25" s="6" t="s">
        <v>394</v>
      </c>
    </row>
    <row r="26" spans="2:15" ht="16.5" x14ac:dyDescent="0.3">
      <c r="B26" s="1">
        <v>19</v>
      </c>
      <c r="C26" s="4">
        <v>10</v>
      </c>
      <c r="D26" s="5" t="s">
        <v>402</v>
      </c>
      <c r="E26" s="5">
        <v>57</v>
      </c>
      <c r="F26" s="5" t="s">
        <v>42</v>
      </c>
      <c r="G26" s="5">
        <v>1</v>
      </c>
      <c r="H26" s="5">
        <v>1</v>
      </c>
      <c r="I26" s="7">
        <v>1011</v>
      </c>
      <c r="J26" s="5">
        <v>2</v>
      </c>
      <c r="K26" s="5">
        <v>2</v>
      </c>
      <c r="L26" s="5" t="s">
        <v>406</v>
      </c>
      <c r="N26" s="5">
        <v>2</v>
      </c>
      <c r="O26" s="6" t="s">
        <v>394</v>
      </c>
    </row>
    <row r="27" spans="2:15" ht="16.5" x14ac:dyDescent="0.3">
      <c r="B27" s="1">
        <v>20</v>
      </c>
      <c r="C27" s="4">
        <v>10</v>
      </c>
      <c r="D27" s="5" t="s">
        <v>403</v>
      </c>
      <c r="E27" s="5">
        <v>57</v>
      </c>
      <c r="F27" s="5" t="s">
        <v>118</v>
      </c>
      <c r="G27" s="5">
        <v>1</v>
      </c>
      <c r="H27" s="5">
        <v>1</v>
      </c>
      <c r="I27" s="7">
        <v>1011</v>
      </c>
      <c r="J27" s="5">
        <v>2</v>
      </c>
      <c r="K27" s="5">
        <v>2</v>
      </c>
      <c r="L27" s="5" t="s">
        <v>214</v>
      </c>
      <c r="N27" s="5">
        <v>2</v>
      </c>
      <c r="O27" s="6" t="s">
        <v>394</v>
      </c>
    </row>
    <row r="28" spans="2:15" ht="16.5" x14ac:dyDescent="0.3">
      <c r="B28" s="1">
        <v>21</v>
      </c>
      <c r="C28" s="4">
        <v>10</v>
      </c>
      <c r="D28" s="5" t="s">
        <v>404</v>
      </c>
      <c r="E28" s="5">
        <v>57</v>
      </c>
      <c r="F28" s="5" t="s">
        <v>52</v>
      </c>
      <c r="G28" s="5">
        <v>1</v>
      </c>
      <c r="H28" s="5">
        <v>1</v>
      </c>
      <c r="I28" s="7">
        <v>1011</v>
      </c>
      <c r="J28" s="5">
        <v>2</v>
      </c>
      <c r="K28" s="5">
        <v>2</v>
      </c>
      <c r="L28" s="5" t="s">
        <v>215</v>
      </c>
      <c r="N28" s="5">
        <v>2</v>
      </c>
      <c r="O28" s="6" t="s">
        <v>394</v>
      </c>
    </row>
    <row r="29" spans="2:15" ht="16.5" x14ac:dyDescent="0.3">
      <c r="B29" s="1">
        <v>22</v>
      </c>
      <c r="C29" s="4">
        <v>10</v>
      </c>
      <c r="D29" s="5" t="s">
        <v>405</v>
      </c>
      <c r="E29" s="5">
        <v>57</v>
      </c>
      <c r="F29" s="5" t="s">
        <v>123</v>
      </c>
      <c r="G29" s="5">
        <v>1</v>
      </c>
      <c r="H29" s="5">
        <v>1</v>
      </c>
      <c r="I29" s="7">
        <v>1011</v>
      </c>
      <c r="J29" s="5">
        <v>2</v>
      </c>
      <c r="K29" s="5">
        <v>2</v>
      </c>
      <c r="L29" s="5" t="s">
        <v>407</v>
      </c>
      <c r="N29" s="5">
        <v>2</v>
      </c>
      <c r="O29" s="6" t="s">
        <v>394</v>
      </c>
    </row>
    <row r="30" spans="2:15" ht="16.5" x14ac:dyDescent="0.3">
      <c r="B30" s="1">
        <v>23</v>
      </c>
      <c r="C30" s="4">
        <v>10</v>
      </c>
      <c r="D30" s="14" t="s">
        <v>446</v>
      </c>
      <c r="E30" s="5">
        <v>75</v>
      </c>
      <c r="F30" s="12" t="s">
        <v>414</v>
      </c>
      <c r="G30" s="5">
        <v>1</v>
      </c>
      <c r="H30" s="5">
        <v>1</v>
      </c>
      <c r="I30" s="7">
        <v>1023</v>
      </c>
      <c r="J30" s="5">
        <v>2</v>
      </c>
      <c r="K30" s="5">
        <v>2</v>
      </c>
      <c r="L30" s="11" t="s">
        <v>409</v>
      </c>
      <c r="N30" s="5">
        <v>3</v>
      </c>
      <c r="O30" s="6" t="s">
        <v>395</v>
      </c>
    </row>
    <row r="31" spans="2:15" ht="16.5" x14ac:dyDescent="0.3">
      <c r="B31" s="1">
        <v>24</v>
      </c>
      <c r="C31" s="4">
        <v>10</v>
      </c>
      <c r="D31" s="14" t="s">
        <v>447</v>
      </c>
      <c r="E31" s="5">
        <v>75</v>
      </c>
      <c r="F31" s="12" t="s">
        <v>415</v>
      </c>
      <c r="G31" s="5">
        <v>1</v>
      </c>
      <c r="H31" s="5">
        <v>1</v>
      </c>
      <c r="I31" s="7">
        <v>1023</v>
      </c>
      <c r="J31" s="5">
        <v>2</v>
      </c>
      <c r="K31" s="5">
        <v>2</v>
      </c>
      <c r="L31" s="11" t="s">
        <v>362</v>
      </c>
      <c r="N31" s="5">
        <v>3</v>
      </c>
      <c r="O31" s="6" t="s">
        <v>395</v>
      </c>
    </row>
    <row r="32" spans="2:15" ht="16.5" x14ac:dyDescent="0.3">
      <c r="B32" s="1">
        <v>25</v>
      </c>
      <c r="C32" s="4">
        <v>10</v>
      </c>
      <c r="D32" s="14" t="s">
        <v>417</v>
      </c>
      <c r="E32" s="5">
        <v>1</v>
      </c>
      <c r="F32" s="5" t="s">
        <v>120</v>
      </c>
      <c r="G32" s="5">
        <v>1</v>
      </c>
      <c r="H32" s="5">
        <v>1</v>
      </c>
      <c r="I32" s="7">
        <v>1023</v>
      </c>
      <c r="J32" s="5">
        <v>2</v>
      </c>
      <c r="K32" s="5">
        <v>2</v>
      </c>
      <c r="L32" s="11" t="s">
        <v>410</v>
      </c>
      <c r="N32" s="5">
        <v>3</v>
      </c>
      <c r="O32" s="6" t="s">
        <v>395</v>
      </c>
    </row>
    <row r="33" spans="2:15" ht="16.5" x14ac:dyDescent="0.3">
      <c r="B33" s="1">
        <v>26</v>
      </c>
      <c r="C33" s="4">
        <v>10</v>
      </c>
      <c r="D33" s="14" t="s">
        <v>418</v>
      </c>
      <c r="E33" s="5">
        <v>1</v>
      </c>
      <c r="F33" s="5" t="s">
        <v>125</v>
      </c>
      <c r="G33" s="5">
        <v>1</v>
      </c>
      <c r="H33" s="5">
        <v>1</v>
      </c>
      <c r="I33" s="8">
        <v>1023</v>
      </c>
      <c r="J33" s="5">
        <v>2</v>
      </c>
      <c r="K33" s="5">
        <v>2</v>
      </c>
      <c r="L33" s="11" t="s">
        <v>364</v>
      </c>
      <c r="N33" s="5">
        <v>3</v>
      </c>
      <c r="O33" s="6" t="s">
        <v>395</v>
      </c>
    </row>
    <row r="34" spans="2:15" ht="16.5" x14ac:dyDescent="0.3">
      <c r="B34" s="1">
        <v>27</v>
      </c>
      <c r="C34" s="4">
        <v>10</v>
      </c>
      <c r="D34" s="14" t="s">
        <v>419</v>
      </c>
      <c r="E34" s="5">
        <v>1</v>
      </c>
      <c r="F34" s="5" t="s">
        <v>42</v>
      </c>
      <c r="G34" s="5">
        <v>1</v>
      </c>
      <c r="H34" s="5">
        <v>1</v>
      </c>
      <c r="I34" s="7">
        <v>1023</v>
      </c>
      <c r="J34" s="5">
        <v>2</v>
      </c>
      <c r="K34" s="5">
        <v>2</v>
      </c>
      <c r="L34" s="11" t="s">
        <v>411</v>
      </c>
      <c r="N34" s="5">
        <v>3</v>
      </c>
      <c r="O34" s="6" t="s">
        <v>395</v>
      </c>
    </row>
    <row r="35" spans="2:15" ht="16.5" x14ac:dyDescent="0.3">
      <c r="B35" s="1">
        <v>28</v>
      </c>
      <c r="C35" s="4">
        <v>10</v>
      </c>
      <c r="D35" s="14" t="s">
        <v>420</v>
      </c>
      <c r="E35" s="5">
        <v>1</v>
      </c>
      <c r="F35" s="5" t="s">
        <v>52</v>
      </c>
      <c r="G35" s="5">
        <v>1</v>
      </c>
      <c r="H35" s="5">
        <v>1</v>
      </c>
      <c r="I35" s="7">
        <v>1023</v>
      </c>
      <c r="J35" s="5">
        <v>2</v>
      </c>
      <c r="K35" s="5">
        <v>2</v>
      </c>
      <c r="L35" s="11" t="s">
        <v>365</v>
      </c>
      <c r="N35" s="5">
        <v>3</v>
      </c>
      <c r="O35" s="6" t="s">
        <v>395</v>
      </c>
    </row>
    <row r="36" spans="2:15" ht="16.5" x14ac:dyDescent="0.3">
      <c r="B36" s="1">
        <v>29</v>
      </c>
      <c r="C36" s="4">
        <v>10</v>
      </c>
      <c r="D36" s="5" t="s">
        <v>314</v>
      </c>
      <c r="E36" s="5">
        <v>73</v>
      </c>
      <c r="F36" s="5" t="s">
        <v>139</v>
      </c>
      <c r="G36" s="5">
        <v>1</v>
      </c>
      <c r="H36" s="5">
        <v>1</v>
      </c>
      <c r="I36" s="7">
        <v>36002</v>
      </c>
      <c r="J36" s="5">
        <v>3</v>
      </c>
      <c r="K36" s="5">
        <v>3</v>
      </c>
      <c r="L36" s="18" t="s">
        <v>459</v>
      </c>
      <c r="N36" s="5">
        <v>1</v>
      </c>
      <c r="O36" s="6" t="s">
        <v>239</v>
      </c>
    </row>
    <row r="37" spans="2:15" ht="16.5" x14ac:dyDescent="0.3">
      <c r="B37" s="1">
        <v>30</v>
      </c>
      <c r="C37" s="4">
        <v>10</v>
      </c>
      <c r="D37" s="5" t="s">
        <v>329</v>
      </c>
      <c r="E37" s="5">
        <v>74</v>
      </c>
      <c r="F37" s="5" t="s">
        <v>138</v>
      </c>
      <c r="G37" s="5">
        <v>1</v>
      </c>
      <c r="H37" s="5">
        <v>1</v>
      </c>
      <c r="I37" s="7">
        <v>27001</v>
      </c>
      <c r="J37" s="5">
        <v>3</v>
      </c>
      <c r="K37" s="5">
        <v>3</v>
      </c>
      <c r="L37" s="5" t="s">
        <v>221</v>
      </c>
      <c r="N37" s="5">
        <v>1</v>
      </c>
      <c r="O37" s="6" t="s">
        <v>239</v>
      </c>
    </row>
    <row r="38" spans="2:15" ht="16.5" x14ac:dyDescent="0.3">
      <c r="B38" s="1">
        <v>31</v>
      </c>
      <c r="C38" s="4">
        <v>10</v>
      </c>
      <c r="D38" s="5" t="s">
        <v>330</v>
      </c>
      <c r="E38" s="5">
        <v>7</v>
      </c>
      <c r="F38" s="5" t="s">
        <v>120</v>
      </c>
      <c r="G38" s="5">
        <v>1</v>
      </c>
      <c r="H38" s="5">
        <v>1</v>
      </c>
      <c r="I38" s="7">
        <v>8001</v>
      </c>
      <c r="J38" s="5">
        <v>3</v>
      </c>
      <c r="K38" s="5">
        <v>3</v>
      </c>
      <c r="L38" s="5" t="s">
        <v>212</v>
      </c>
      <c r="N38" s="5">
        <v>2</v>
      </c>
      <c r="O38" s="6" t="s">
        <v>398</v>
      </c>
    </row>
    <row r="39" spans="2:15" ht="16.5" x14ac:dyDescent="0.3">
      <c r="B39" s="1">
        <v>32</v>
      </c>
      <c r="C39" s="4">
        <v>10</v>
      </c>
      <c r="D39" s="5" t="s">
        <v>331</v>
      </c>
      <c r="E39" s="5">
        <v>7</v>
      </c>
      <c r="F39" s="5" t="s">
        <v>125</v>
      </c>
      <c r="G39" s="5">
        <v>1</v>
      </c>
      <c r="H39" s="5">
        <v>1</v>
      </c>
      <c r="I39" s="7">
        <v>8001</v>
      </c>
      <c r="J39" s="5">
        <v>3</v>
      </c>
      <c r="K39" s="5">
        <v>3</v>
      </c>
      <c r="L39" s="5" t="s">
        <v>222</v>
      </c>
      <c r="N39" s="5">
        <v>2</v>
      </c>
      <c r="O39" s="6" t="s">
        <v>398</v>
      </c>
    </row>
    <row r="40" spans="2:15" ht="16.5" x14ac:dyDescent="0.3">
      <c r="B40" s="1">
        <v>33</v>
      </c>
      <c r="C40" s="4">
        <v>10</v>
      </c>
      <c r="D40" s="5" t="s">
        <v>332</v>
      </c>
      <c r="E40" s="5">
        <v>7</v>
      </c>
      <c r="F40" s="5" t="s">
        <v>117</v>
      </c>
      <c r="G40" s="5">
        <v>1</v>
      </c>
      <c r="H40" s="5">
        <v>1</v>
      </c>
      <c r="I40" s="7">
        <v>8001</v>
      </c>
      <c r="J40" s="5">
        <v>3</v>
      </c>
      <c r="K40" s="5">
        <v>3</v>
      </c>
      <c r="L40" s="5" t="s">
        <v>132</v>
      </c>
      <c r="N40" s="5">
        <v>2</v>
      </c>
      <c r="O40" s="6" t="s">
        <v>398</v>
      </c>
    </row>
    <row r="41" spans="2:15" ht="16.5" x14ac:dyDescent="0.3">
      <c r="B41" s="1">
        <v>34</v>
      </c>
      <c r="C41" s="4">
        <v>10</v>
      </c>
      <c r="D41" s="5" t="s">
        <v>333</v>
      </c>
      <c r="E41" s="5">
        <v>7</v>
      </c>
      <c r="F41" s="5" t="s">
        <v>42</v>
      </c>
      <c r="G41" s="5">
        <v>1</v>
      </c>
      <c r="H41" s="5">
        <v>1</v>
      </c>
      <c r="I41" s="7">
        <v>8001</v>
      </c>
      <c r="J41" s="5">
        <v>3</v>
      </c>
      <c r="K41" s="5">
        <v>3</v>
      </c>
      <c r="L41" s="5" t="s">
        <v>223</v>
      </c>
      <c r="N41" s="5">
        <v>2</v>
      </c>
      <c r="O41" s="6" t="s">
        <v>398</v>
      </c>
    </row>
    <row r="42" spans="2:15" ht="16.5" x14ac:dyDescent="0.3">
      <c r="B42" s="1">
        <v>35</v>
      </c>
      <c r="C42" s="4">
        <v>10</v>
      </c>
      <c r="D42" s="5" t="s">
        <v>334</v>
      </c>
      <c r="E42" s="5">
        <v>7</v>
      </c>
      <c r="F42" s="5" t="s">
        <v>118</v>
      </c>
      <c r="G42" s="5">
        <v>1</v>
      </c>
      <c r="H42" s="5">
        <v>1</v>
      </c>
      <c r="I42" s="7">
        <v>8001</v>
      </c>
      <c r="J42" s="5">
        <v>3</v>
      </c>
      <c r="K42" s="5">
        <v>3</v>
      </c>
      <c r="L42" s="5" t="s">
        <v>224</v>
      </c>
      <c r="N42" s="5">
        <v>2</v>
      </c>
      <c r="O42" s="6" t="s">
        <v>398</v>
      </c>
    </row>
    <row r="43" spans="2:15" ht="16.5" x14ac:dyDescent="0.3">
      <c r="B43" s="1">
        <v>36</v>
      </c>
      <c r="C43" s="4">
        <v>10</v>
      </c>
      <c r="D43" s="5" t="s">
        <v>335</v>
      </c>
      <c r="E43" s="5">
        <v>7</v>
      </c>
      <c r="F43" s="5" t="s">
        <v>52</v>
      </c>
      <c r="G43" s="5">
        <v>1</v>
      </c>
      <c r="H43" s="5">
        <v>1</v>
      </c>
      <c r="I43" s="7">
        <v>8001</v>
      </c>
      <c r="J43" s="5">
        <v>3</v>
      </c>
      <c r="K43" s="5">
        <v>3</v>
      </c>
      <c r="L43" s="5" t="s">
        <v>225</v>
      </c>
      <c r="N43" s="5">
        <v>2</v>
      </c>
      <c r="O43" s="6" t="s">
        <v>398</v>
      </c>
    </row>
    <row r="44" spans="2:15" ht="16.5" x14ac:dyDescent="0.3">
      <c r="B44" s="1">
        <v>37</v>
      </c>
      <c r="C44" s="4">
        <v>10</v>
      </c>
      <c r="D44" s="14" t="s">
        <v>421</v>
      </c>
      <c r="E44" s="5">
        <v>55</v>
      </c>
      <c r="F44" s="5" t="s">
        <v>253</v>
      </c>
      <c r="G44" s="5">
        <v>1</v>
      </c>
      <c r="H44" s="5">
        <v>1</v>
      </c>
      <c r="I44" s="7">
        <v>22001</v>
      </c>
      <c r="J44" s="5">
        <v>3</v>
      </c>
      <c r="K44" s="5">
        <v>3</v>
      </c>
      <c r="L44" s="5" t="s">
        <v>122</v>
      </c>
      <c r="N44" s="5">
        <v>3</v>
      </c>
      <c r="O44" s="6" t="s">
        <v>242</v>
      </c>
    </row>
    <row r="45" spans="2:15" ht="16.5" x14ac:dyDescent="0.3">
      <c r="B45" s="1">
        <v>38</v>
      </c>
      <c r="C45" s="4">
        <v>10</v>
      </c>
      <c r="D45" s="5" t="s">
        <v>368</v>
      </c>
      <c r="E45" s="5">
        <v>55</v>
      </c>
      <c r="F45" s="5" t="s">
        <v>254</v>
      </c>
      <c r="G45" s="5">
        <v>1</v>
      </c>
      <c r="H45" s="5">
        <v>1</v>
      </c>
      <c r="I45" s="7">
        <v>22001</v>
      </c>
      <c r="J45" s="5">
        <v>3</v>
      </c>
      <c r="K45" s="5">
        <v>3</v>
      </c>
      <c r="L45" s="5" t="s">
        <v>216</v>
      </c>
      <c r="N45" s="5">
        <v>3</v>
      </c>
      <c r="O45" s="6" t="s">
        <v>242</v>
      </c>
    </row>
    <row r="46" spans="2:15" ht="16.5" x14ac:dyDescent="0.3">
      <c r="B46" s="1">
        <v>39</v>
      </c>
      <c r="C46" s="4">
        <v>10</v>
      </c>
      <c r="D46" s="5" t="s">
        <v>369</v>
      </c>
      <c r="E46" s="5">
        <v>55</v>
      </c>
      <c r="F46" s="5" t="s">
        <v>255</v>
      </c>
      <c r="G46" s="5">
        <v>1</v>
      </c>
      <c r="H46" s="5">
        <v>1</v>
      </c>
      <c r="I46" s="7">
        <v>22001</v>
      </c>
      <c r="J46" s="5">
        <v>3</v>
      </c>
      <c r="K46" s="5">
        <v>3</v>
      </c>
      <c r="L46" s="5" t="s">
        <v>217</v>
      </c>
      <c r="N46" s="5">
        <v>3</v>
      </c>
      <c r="O46" s="6" t="s">
        <v>242</v>
      </c>
    </row>
    <row r="47" spans="2:15" ht="16.5" x14ac:dyDescent="0.3">
      <c r="B47" s="1">
        <v>40</v>
      </c>
      <c r="C47" s="4">
        <v>10</v>
      </c>
      <c r="D47" s="5" t="s">
        <v>370</v>
      </c>
      <c r="E47" s="5">
        <v>55</v>
      </c>
      <c r="F47" s="5" t="s">
        <v>256</v>
      </c>
      <c r="G47" s="5">
        <v>1</v>
      </c>
      <c r="H47" s="5">
        <v>1</v>
      </c>
      <c r="I47" s="7">
        <v>22001</v>
      </c>
      <c r="J47" s="5">
        <v>3</v>
      </c>
      <c r="K47" s="5">
        <v>3</v>
      </c>
      <c r="L47" s="5" t="s">
        <v>218</v>
      </c>
      <c r="N47" s="5">
        <v>3</v>
      </c>
      <c r="O47" s="6" t="s">
        <v>242</v>
      </c>
    </row>
    <row r="48" spans="2:15" ht="16.5" x14ac:dyDescent="0.3">
      <c r="B48" s="1">
        <v>41</v>
      </c>
      <c r="C48" s="4">
        <v>10</v>
      </c>
      <c r="D48" s="5" t="s">
        <v>371</v>
      </c>
      <c r="E48" s="5">
        <v>55</v>
      </c>
      <c r="F48" s="5" t="s">
        <v>257</v>
      </c>
      <c r="G48" s="5">
        <v>1</v>
      </c>
      <c r="H48" s="5">
        <v>1</v>
      </c>
      <c r="I48" s="7">
        <v>22001</v>
      </c>
      <c r="J48" s="5">
        <v>3</v>
      </c>
      <c r="K48" s="5">
        <v>3</v>
      </c>
      <c r="L48" s="5" t="s">
        <v>219</v>
      </c>
      <c r="N48" s="5">
        <v>3</v>
      </c>
      <c r="O48" s="6" t="s">
        <v>242</v>
      </c>
    </row>
    <row r="49" spans="2:15" ht="16.5" x14ac:dyDescent="0.3">
      <c r="B49" s="1">
        <v>42</v>
      </c>
      <c r="C49" s="4">
        <v>10</v>
      </c>
      <c r="D49" s="5" t="s">
        <v>372</v>
      </c>
      <c r="E49" s="5">
        <v>55</v>
      </c>
      <c r="F49" s="5" t="s">
        <v>258</v>
      </c>
      <c r="G49" s="5">
        <v>1</v>
      </c>
      <c r="H49" s="5">
        <v>1</v>
      </c>
      <c r="I49" s="7">
        <v>22001</v>
      </c>
      <c r="J49" s="5">
        <v>3</v>
      </c>
      <c r="K49" s="5">
        <v>3</v>
      </c>
      <c r="L49" s="5" t="s">
        <v>220</v>
      </c>
      <c r="N49" s="5">
        <v>3</v>
      </c>
      <c r="O49" s="6" t="s">
        <v>242</v>
      </c>
    </row>
    <row r="50" spans="2:15" ht="16.5" x14ac:dyDescent="0.3">
      <c r="B50" s="1">
        <v>43</v>
      </c>
      <c r="C50" s="4">
        <v>10</v>
      </c>
      <c r="D50" s="5" t="s">
        <v>314</v>
      </c>
      <c r="E50" s="5">
        <v>73</v>
      </c>
      <c r="F50" s="5" t="s">
        <v>259</v>
      </c>
      <c r="G50" s="5">
        <v>1</v>
      </c>
      <c r="H50" s="5">
        <v>1</v>
      </c>
      <c r="I50" s="7">
        <v>36002</v>
      </c>
      <c r="J50" s="5">
        <v>4</v>
      </c>
      <c r="K50" s="5">
        <v>4</v>
      </c>
      <c r="L50" s="9" t="s">
        <v>412</v>
      </c>
      <c r="N50" s="5">
        <v>1</v>
      </c>
      <c r="O50" s="6" t="s">
        <v>239</v>
      </c>
    </row>
    <row r="51" spans="2:15" ht="16.5" x14ac:dyDescent="0.3">
      <c r="B51" s="1">
        <v>44</v>
      </c>
      <c r="C51" s="4">
        <v>10</v>
      </c>
      <c r="D51" s="5" t="s">
        <v>336</v>
      </c>
      <c r="E51" s="5">
        <v>74</v>
      </c>
      <c r="F51" s="5" t="s">
        <v>313</v>
      </c>
      <c r="G51" s="5">
        <v>1</v>
      </c>
      <c r="H51" s="5">
        <v>1</v>
      </c>
      <c r="I51" s="7">
        <v>27001</v>
      </c>
      <c r="J51" s="5">
        <v>4</v>
      </c>
      <c r="K51" s="5">
        <v>4</v>
      </c>
      <c r="L51" s="9" t="s">
        <v>413</v>
      </c>
      <c r="N51" s="5">
        <v>1</v>
      </c>
      <c r="O51" s="6" t="s">
        <v>239</v>
      </c>
    </row>
    <row r="52" spans="2:15" ht="16.5" x14ac:dyDescent="0.3">
      <c r="B52" s="1">
        <v>45</v>
      </c>
      <c r="C52" s="4">
        <v>10</v>
      </c>
      <c r="D52" s="5" t="s">
        <v>422</v>
      </c>
      <c r="E52" s="5">
        <v>76</v>
      </c>
      <c r="F52" s="5" t="s">
        <v>355</v>
      </c>
      <c r="G52" s="5">
        <v>1</v>
      </c>
      <c r="H52" s="5">
        <v>1</v>
      </c>
      <c r="I52" s="7">
        <v>60001</v>
      </c>
      <c r="J52" s="5">
        <v>4</v>
      </c>
      <c r="K52" s="5">
        <v>4</v>
      </c>
      <c r="L52" s="5" t="s">
        <v>122</v>
      </c>
      <c r="N52" s="5">
        <v>2</v>
      </c>
      <c r="O52" s="6" t="s">
        <v>353</v>
      </c>
    </row>
    <row r="53" spans="2:15" ht="16.5" x14ac:dyDescent="0.3">
      <c r="B53" s="1">
        <v>46</v>
      </c>
      <c r="C53" s="4">
        <v>10</v>
      </c>
      <c r="D53" s="5" t="s">
        <v>423</v>
      </c>
      <c r="E53" s="5">
        <v>76</v>
      </c>
      <c r="F53" s="5" t="s">
        <v>356</v>
      </c>
      <c r="G53" s="5">
        <v>1</v>
      </c>
      <c r="H53" s="5">
        <v>1</v>
      </c>
      <c r="I53" s="7">
        <v>60001</v>
      </c>
      <c r="J53" s="5">
        <v>4</v>
      </c>
      <c r="K53" s="5">
        <v>4</v>
      </c>
      <c r="L53" s="5" t="s">
        <v>226</v>
      </c>
      <c r="N53" s="5">
        <v>2</v>
      </c>
      <c r="O53" s="6" t="s">
        <v>353</v>
      </c>
    </row>
    <row r="54" spans="2:15" ht="16.5" x14ac:dyDescent="0.3">
      <c r="B54" s="1">
        <v>47</v>
      </c>
      <c r="C54" s="4">
        <v>10</v>
      </c>
      <c r="D54" s="5" t="s">
        <v>424</v>
      </c>
      <c r="E54" s="5">
        <v>76</v>
      </c>
      <c r="F54" s="5" t="s">
        <v>357</v>
      </c>
      <c r="G54" s="5">
        <v>1</v>
      </c>
      <c r="H54" s="5">
        <v>1</v>
      </c>
      <c r="I54" s="7">
        <v>60001</v>
      </c>
      <c r="J54" s="5">
        <v>4</v>
      </c>
      <c r="K54" s="5">
        <v>4</v>
      </c>
      <c r="L54" s="5" t="s">
        <v>131</v>
      </c>
      <c r="N54" s="5">
        <v>2</v>
      </c>
      <c r="O54" s="6" t="s">
        <v>353</v>
      </c>
    </row>
    <row r="55" spans="2:15" ht="16.5" x14ac:dyDescent="0.3">
      <c r="B55" s="1">
        <v>48</v>
      </c>
      <c r="C55" s="4">
        <v>10</v>
      </c>
      <c r="D55" s="5" t="s">
        <v>425</v>
      </c>
      <c r="E55" s="5">
        <v>76</v>
      </c>
      <c r="F55" s="5" t="s">
        <v>358</v>
      </c>
      <c r="G55" s="5">
        <v>1</v>
      </c>
      <c r="H55" s="5">
        <v>1</v>
      </c>
      <c r="I55" s="7">
        <v>60001</v>
      </c>
      <c r="J55" s="5">
        <v>4</v>
      </c>
      <c r="K55" s="5">
        <v>4</v>
      </c>
      <c r="L55" s="5" t="s">
        <v>227</v>
      </c>
      <c r="N55" s="5">
        <v>2</v>
      </c>
      <c r="O55" s="6" t="s">
        <v>353</v>
      </c>
    </row>
    <row r="56" spans="2:15" ht="16.5" x14ac:dyDescent="0.3">
      <c r="B56" s="1">
        <v>49</v>
      </c>
      <c r="C56" s="4">
        <v>10</v>
      </c>
      <c r="D56" s="5" t="s">
        <v>426</v>
      </c>
      <c r="E56" s="5">
        <v>76</v>
      </c>
      <c r="F56" s="14" t="s">
        <v>448</v>
      </c>
      <c r="G56" s="5">
        <v>1</v>
      </c>
      <c r="H56" s="5">
        <v>1</v>
      </c>
      <c r="I56" s="7">
        <v>60001</v>
      </c>
      <c r="J56" s="5">
        <v>4</v>
      </c>
      <c r="K56" s="5">
        <v>4</v>
      </c>
      <c r="L56" s="5" t="s">
        <v>228</v>
      </c>
      <c r="N56" s="5">
        <v>2</v>
      </c>
      <c r="O56" s="6" t="s">
        <v>353</v>
      </c>
    </row>
    <row r="57" spans="2:15" ht="16.5" x14ac:dyDescent="0.3">
      <c r="B57" s="1">
        <v>50</v>
      </c>
      <c r="C57" s="4">
        <v>10</v>
      </c>
      <c r="D57" s="5" t="s">
        <v>427</v>
      </c>
      <c r="E57" s="5">
        <v>76</v>
      </c>
      <c r="F57" s="14" t="s">
        <v>449</v>
      </c>
      <c r="G57" s="5">
        <v>1</v>
      </c>
      <c r="H57" s="5">
        <v>1</v>
      </c>
      <c r="I57" s="7">
        <v>60001</v>
      </c>
      <c r="J57" s="5">
        <v>4</v>
      </c>
      <c r="K57" s="5">
        <v>4</v>
      </c>
      <c r="L57" s="5" t="s">
        <v>228</v>
      </c>
      <c r="N57" s="5">
        <v>2</v>
      </c>
      <c r="O57" s="6" t="s">
        <v>353</v>
      </c>
    </row>
    <row r="58" spans="2:15" ht="16.5" x14ac:dyDescent="0.3">
      <c r="B58" s="1">
        <v>51</v>
      </c>
      <c r="C58" s="4">
        <v>10</v>
      </c>
      <c r="D58" s="5" t="s">
        <v>337</v>
      </c>
      <c r="E58" s="5">
        <v>77</v>
      </c>
      <c r="F58" s="5" t="s">
        <v>120</v>
      </c>
      <c r="G58" s="5">
        <v>1</v>
      </c>
      <c r="H58" s="5">
        <v>1</v>
      </c>
      <c r="I58" s="7">
        <v>60001</v>
      </c>
      <c r="J58" s="5">
        <v>4</v>
      </c>
      <c r="K58" s="5">
        <v>4</v>
      </c>
      <c r="L58" s="5" t="s">
        <v>124</v>
      </c>
      <c r="N58" s="5">
        <v>3</v>
      </c>
      <c r="O58" s="6" t="s">
        <v>354</v>
      </c>
    </row>
    <row r="59" spans="2:15" ht="16.5" x14ac:dyDescent="0.3">
      <c r="B59" s="1">
        <v>52</v>
      </c>
      <c r="C59" s="4">
        <v>10</v>
      </c>
      <c r="D59" s="5" t="s">
        <v>338</v>
      </c>
      <c r="E59" s="5">
        <v>77</v>
      </c>
      <c r="F59" s="5" t="s">
        <v>125</v>
      </c>
      <c r="G59" s="5">
        <v>1</v>
      </c>
      <c r="H59" s="5">
        <v>1</v>
      </c>
      <c r="I59" s="7">
        <v>60001</v>
      </c>
      <c r="J59" s="5">
        <v>4</v>
      </c>
      <c r="K59" s="5">
        <v>4</v>
      </c>
      <c r="L59" s="5" t="s">
        <v>208</v>
      </c>
      <c r="N59" s="5">
        <v>3</v>
      </c>
      <c r="O59" s="6" t="s">
        <v>354</v>
      </c>
    </row>
    <row r="60" spans="2:15" ht="16.5" x14ac:dyDescent="0.3">
      <c r="B60" s="1">
        <v>53</v>
      </c>
      <c r="C60" s="4">
        <v>10</v>
      </c>
      <c r="D60" s="5" t="s">
        <v>339</v>
      </c>
      <c r="E60" s="5">
        <v>77</v>
      </c>
      <c r="F60" s="5" t="s">
        <v>117</v>
      </c>
      <c r="G60" s="5">
        <v>1</v>
      </c>
      <c r="H60" s="5">
        <v>1</v>
      </c>
      <c r="I60" s="7">
        <v>60001</v>
      </c>
      <c r="J60" s="5">
        <v>4</v>
      </c>
      <c r="K60" s="5">
        <v>4</v>
      </c>
      <c r="L60" s="5" t="s">
        <v>140</v>
      </c>
      <c r="N60" s="5">
        <v>3</v>
      </c>
      <c r="O60" s="6" t="s">
        <v>354</v>
      </c>
    </row>
    <row r="61" spans="2:15" ht="16.5" x14ac:dyDescent="0.3">
      <c r="B61" s="1">
        <v>54</v>
      </c>
      <c r="C61" s="4">
        <v>10</v>
      </c>
      <c r="D61" s="5" t="s">
        <v>340</v>
      </c>
      <c r="E61" s="5">
        <v>77</v>
      </c>
      <c r="F61" s="5" t="s">
        <v>42</v>
      </c>
      <c r="G61" s="5">
        <v>1</v>
      </c>
      <c r="H61" s="5">
        <v>1</v>
      </c>
      <c r="I61" s="7">
        <v>60001</v>
      </c>
      <c r="J61" s="5">
        <v>4</v>
      </c>
      <c r="K61" s="5">
        <v>4</v>
      </c>
      <c r="L61" s="5" t="s">
        <v>209</v>
      </c>
      <c r="N61" s="5">
        <v>3</v>
      </c>
      <c r="O61" s="6" t="s">
        <v>354</v>
      </c>
    </row>
    <row r="62" spans="2:15" ht="16.5" x14ac:dyDescent="0.3">
      <c r="B62" s="1">
        <v>55</v>
      </c>
      <c r="C62" s="4">
        <v>10</v>
      </c>
      <c r="D62" s="5" t="s">
        <v>341</v>
      </c>
      <c r="E62" s="5">
        <v>77</v>
      </c>
      <c r="F62" s="5" t="s">
        <v>118</v>
      </c>
      <c r="G62" s="5">
        <v>1</v>
      </c>
      <c r="H62" s="5">
        <v>1</v>
      </c>
      <c r="I62" s="7">
        <v>60001</v>
      </c>
      <c r="J62" s="5">
        <v>4</v>
      </c>
      <c r="K62" s="5">
        <v>4</v>
      </c>
      <c r="L62" s="5" t="s">
        <v>210</v>
      </c>
      <c r="N62" s="5">
        <v>3</v>
      </c>
      <c r="O62" s="6" t="s">
        <v>354</v>
      </c>
    </row>
    <row r="63" spans="2:15" ht="16.5" x14ac:dyDescent="0.3">
      <c r="B63" s="1">
        <v>56</v>
      </c>
      <c r="C63" s="4">
        <v>10</v>
      </c>
      <c r="D63" s="13" t="s">
        <v>416</v>
      </c>
      <c r="E63" s="5">
        <v>77</v>
      </c>
      <c r="F63" s="5" t="s">
        <v>52</v>
      </c>
      <c r="G63" s="5">
        <v>1</v>
      </c>
      <c r="H63" s="5">
        <v>1</v>
      </c>
      <c r="I63" s="7">
        <v>60001</v>
      </c>
      <c r="J63" s="5">
        <v>4</v>
      </c>
      <c r="K63" s="5">
        <v>4</v>
      </c>
      <c r="L63" s="5" t="s">
        <v>210</v>
      </c>
      <c r="N63" s="5">
        <v>3</v>
      </c>
      <c r="O63" s="6" t="s">
        <v>354</v>
      </c>
    </row>
    <row r="64" spans="2:15" ht="16.5" x14ac:dyDescent="0.3">
      <c r="B64" s="1">
        <v>57</v>
      </c>
      <c r="C64" s="4">
        <v>10</v>
      </c>
      <c r="D64" s="5" t="s">
        <v>314</v>
      </c>
      <c r="E64" s="5">
        <v>73</v>
      </c>
      <c r="F64" s="5" t="s">
        <v>253</v>
      </c>
      <c r="G64" s="5">
        <v>1</v>
      </c>
      <c r="H64" s="5">
        <v>1</v>
      </c>
      <c r="I64" s="7">
        <v>36002</v>
      </c>
      <c r="J64" s="5">
        <v>5</v>
      </c>
      <c r="K64" s="5">
        <v>5</v>
      </c>
      <c r="L64" s="10" t="s">
        <v>408</v>
      </c>
      <c r="N64" s="5">
        <v>1</v>
      </c>
      <c r="O64" s="6" t="s">
        <v>239</v>
      </c>
    </row>
    <row r="65" spans="2:15" ht="16.5" x14ac:dyDescent="0.3">
      <c r="B65" s="1">
        <v>58</v>
      </c>
      <c r="C65" s="4">
        <v>10</v>
      </c>
      <c r="D65" s="5" t="s">
        <v>342</v>
      </c>
      <c r="E65" s="5">
        <v>74</v>
      </c>
      <c r="F65" s="5" t="s">
        <v>134</v>
      </c>
      <c r="G65" s="5">
        <v>1</v>
      </c>
      <c r="H65" s="5">
        <v>1</v>
      </c>
      <c r="I65" s="7">
        <v>27001</v>
      </c>
      <c r="J65" s="5">
        <v>5</v>
      </c>
      <c r="K65" s="5">
        <v>5</v>
      </c>
      <c r="L65" s="5" t="s">
        <v>360</v>
      </c>
      <c r="N65" s="5">
        <v>1</v>
      </c>
      <c r="O65" s="6" t="s">
        <v>239</v>
      </c>
    </row>
    <row r="66" spans="2:15" ht="16.5" x14ac:dyDescent="0.3">
      <c r="B66" s="1">
        <v>59</v>
      </c>
      <c r="C66" s="4">
        <v>10</v>
      </c>
      <c r="D66" s="14" t="s">
        <v>440</v>
      </c>
      <c r="E66" s="5">
        <v>78</v>
      </c>
      <c r="F66" s="5" t="s">
        <v>137</v>
      </c>
      <c r="G66" s="5">
        <v>1</v>
      </c>
      <c r="H66" s="5">
        <v>1</v>
      </c>
      <c r="I66" s="7">
        <v>22001</v>
      </c>
      <c r="J66" s="5">
        <v>5</v>
      </c>
      <c r="K66" s="5">
        <v>5</v>
      </c>
      <c r="L66" s="5" t="s">
        <v>361</v>
      </c>
      <c r="N66" s="5">
        <v>2</v>
      </c>
      <c r="O66" s="6" t="s">
        <v>396</v>
      </c>
    </row>
    <row r="67" spans="2:15" ht="16.5" x14ac:dyDescent="0.3">
      <c r="B67" s="1">
        <v>60</v>
      </c>
      <c r="C67" s="4">
        <v>10</v>
      </c>
      <c r="D67" s="5" t="s">
        <v>441</v>
      </c>
      <c r="E67" s="5">
        <v>78</v>
      </c>
      <c r="F67" s="5" t="s">
        <v>120</v>
      </c>
      <c r="G67" s="5">
        <v>1</v>
      </c>
      <c r="H67" s="5">
        <v>1</v>
      </c>
      <c r="I67" s="7">
        <v>22001</v>
      </c>
      <c r="J67" s="5">
        <v>5</v>
      </c>
      <c r="K67" s="5">
        <v>5</v>
      </c>
      <c r="L67" s="5" t="s">
        <v>362</v>
      </c>
      <c r="N67" s="5">
        <v>2</v>
      </c>
      <c r="O67" s="6" t="s">
        <v>396</v>
      </c>
    </row>
    <row r="68" spans="2:15" ht="16.5" x14ac:dyDescent="0.3">
      <c r="B68" s="1">
        <v>61</v>
      </c>
      <c r="C68" s="4">
        <v>10</v>
      </c>
      <c r="D68" s="5" t="s">
        <v>442</v>
      </c>
      <c r="E68" s="5">
        <v>78</v>
      </c>
      <c r="F68" s="5" t="s">
        <v>108</v>
      </c>
      <c r="G68" s="5">
        <v>1</v>
      </c>
      <c r="H68" s="5">
        <v>1</v>
      </c>
      <c r="I68" s="7">
        <v>22001</v>
      </c>
      <c r="J68" s="5">
        <v>5</v>
      </c>
      <c r="K68" s="5">
        <v>5</v>
      </c>
      <c r="L68" s="5" t="s">
        <v>363</v>
      </c>
      <c r="N68" s="5">
        <v>2</v>
      </c>
      <c r="O68" s="6" t="s">
        <v>396</v>
      </c>
    </row>
    <row r="69" spans="2:15" ht="16.5" x14ac:dyDescent="0.3">
      <c r="B69" s="1">
        <v>62</v>
      </c>
      <c r="C69" s="4">
        <v>10</v>
      </c>
      <c r="D69" s="5" t="s">
        <v>443</v>
      </c>
      <c r="E69" s="5">
        <v>78</v>
      </c>
      <c r="F69" s="5" t="s">
        <v>125</v>
      </c>
      <c r="G69" s="5">
        <v>1</v>
      </c>
      <c r="H69" s="5">
        <v>1</v>
      </c>
      <c r="I69" s="7">
        <v>22001</v>
      </c>
      <c r="J69" s="5">
        <v>5</v>
      </c>
      <c r="K69" s="5">
        <v>5</v>
      </c>
      <c r="L69" s="5" t="s">
        <v>364</v>
      </c>
      <c r="N69" s="5">
        <v>2</v>
      </c>
      <c r="O69" s="6" t="s">
        <v>396</v>
      </c>
    </row>
    <row r="70" spans="2:15" ht="16.5" x14ac:dyDescent="0.3">
      <c r="B70" s="1">
        <v>63</v>
      </c>
      <c r="C70" s="4">
        <v>10</v>
      </c>
      <c r="D70" s="5" t="s">
        <v>444</v>
      </c>
      <c r="E70" s="5">
        <v>78</v>
      </c>
      <c r="F70" s="5" t="s">
        <v>38</v>
      </c>
      <c r="G70" s="5">
        <v>1</v>
      </c>
      <c r="H70" s="5">
        <v>1</v>
      </c>
      <c r="I70" s="7">
        <v>22001</v>
      </c>
      <c r="J70" s="5">
        <v>5</v>
      </c>
      <c r="K70" s="5">
        <v>5</v>
      </c>
      <c r="L70" s="5" t="s">
        <v>365</v>
      </c>
      <c r="N70" s="5">
        <v>2</v>
      </c>
      <c r="O70" s="6" t="s">
        <v>396</v>
      </c>
    </row>
    <row r="71" spans="2:15" ht="16.5" x14ac:dyDescent="0.3">
      <c r="B71" s="1">
        <v>64</v>
      </c>
      <c r="C71" s="4">
        <v>10</v>
      </c>
      <c r="D71" s="5" t="s">
        <v>445</v>
      </c>
      <c r="E71" s="5">
        <v>78</v>
      </c>
      <c r="F71" s="5" t="s">
        <v>117</v>
      </c>
      <c r="G71" s="5">
        <v>1</v>
      </c>
      <c r="H71" s="5">
        <v>1</v>
      </c>
      <c r="I71" s="7">
        <v>22001</v>
      </c>
      <c r="J71" s="5">
        <v>5</v>
      </c>
      <c r="K71" s="5">
        <v>5</v>
      </c>
      <c r="L71" s="5" t="s">
        <v>365</v>
      </c>
      <c r="N71" s="5">
        <v>2</v>
      </c>
      <c r="O71" s="6" t="s">
        <v>396</v>
      </c>
    </row>
    <row r="72" spans="2:15" ht="16.5" x14ac:dyDescent="0.3">
      <c r="B72" s="1">
        <v>65</v>
      </c>
      <c r="C72" s="4">
        <v>10</v>
      </c>
      <c r="D72" s="5" t="s">
        <v>389</v>
      </c>
      <c r="E72" s="5">
        <v>79</v>
      </c>
      <c r="F72" s="5" t="s">
        <v>32</v>
      </c>
      <c r="G72" s="5">
        <v>1</v>
      </c>
      <c r="H72" s="5">
        <v>1</v>
      </c>
      <c r="I72" s="7">
        <v>74001</v>
      </c>
      <c r="J72" s="5">
        <v>5</v>
      </c>
      <c r="K72" s="5">
        <v>5</v>
      </c>
      <c r="L72" s="5" t="s">
        <v>229</v>
      </c>
      <c r="N72" s="5">
        <v>3</v>
      </c>
      <c r="O72" s="6" t="s">
        <v>397</v>
      </c>
    </row>
    <row r="73" spans="2:15" ht="16.5" x14ac:dyDescent="0.3">
      <c r="B73" s="1">
        <v>66</v>
      </c>
      <c r="C73" s="4">
        <v>10</v>
      </c>
      <c r="D73" s="5" t="s">
        <v>390</v>
      </c>
      <c r="E73" s="5">
        <v>79</v>
      </c>
      <c r="F73" s="5" t="s">
        <v>119</v>
      </c>
      <c r="G73" s="5">
        <v>1</v>
      </c>
      <c r="H73" s="5">
        <v>1</v>
      </c>
      <c r="I73" s="7">
        <v>74001</v>
      </c>
      <c r="J73" s="5">
        <v>5</v>
      </c>
      <c r="K73" s="5">
        <v>5</v>
      </c>
      <c r="L73" s="5" t="s">
        <v>230</v>
      </c>
      <c r="N73" s="5">
        <v>3</v>
      </c>
      <c r="O73" s="6" t="s">
        <v>397</v>
      </c>
    </row>
    <row r="74" spans="2:15" ht="16.5" x14ac:dyDescent="0.3">
      <c r="B74" s="1">
        <v>67</v>
      </c>
      <c r="C74" s="4">
        <v>10</v>
      </c>
      <c r="D74" s="5" t="s">
        <v>391</v>
      </c>
      <c r="E74" s="5">
        <v>79</v>
      </c>
      <c r="F74" s="5" t="s">
        <v>120</v>
      </c>
      <c r="G74" s="5">
        <v>1</v>
      </c>
      <c r="H74" s="5">
        <v>1</v>
      </c>
      <c r="I74" s="7">
        <v>74001</v>
      </c>
      <c r="J74" s="5">
        <v>5</v>
      </c>
      <c r="K74" s="5">
        <v>5</v>
      </c>
      <c r="L74" s="5" t="s">
        <v>231</v>
      </c>
      <c r="N74" s="5">
        <v>3</v>
      </c>
      <c r="O74" s="6" t="s">
        <v>397</v>
      </c>
    </row>
    <row r="75" spans="2:15" ht="16.5" x14ac:dyDescent="0.3">
      <c r="B75" s="1">
        <v>68</v>
      </c>
      <c r="C75" s="4">
        <v>10</v>
      </c>
      <c r="D75" s="15" t="s">
        <v>428</v>
      </c>
      <c r="E75" s="5">
        <v>105</v>
      </c>
      <c r="F75" s="5" t="s">
        <v>137</v>
      </c>
      <c r="G75" s="5">
        <v>1</v>
      </c>
      <c r="H75" s="5">
        <v>1</v>
      </c>
      <c r="I75" s="7">
        <v>76001</v>
      </c>
      <c r="J75" s="5">
        <v>5</v>
      </c>
      <c r="K75" s="5">
        <v>5</v>
      </c>
      <c r="L75" s="5" t="s">
        <v>232</v>
      </c>
      <c r="N75" s="5">
        <v>3</v>
      </c>
      <c r="O75" s="6" t="s">
        <v>397</v>
      </c>
    </row>
    <row r="76" spans="2:15" ht="16.5" x14ac:dyDescent="0.3">
      <c r="B76" s="1">
        <v>69</v>
      </c>
      <c r="C76" s="4">
        <v>10</v>
      </c>
      <c r="D76" s="15" t="s">
        <v>429</v>
      </c>
      <c r="E76" s="5">
        <v>105</v>
      </c>
      <c r="F76" s="5" t="s">
        <v>120</v>
      </c>
      <c r="G76" s="5">
        <v>1</v>
      </c>
      <c r="H76" s="5">
        <v>1</v>
      </c>
      <c r="I76" s="7">
        <v>76001</v>
      </c>
      <c r="J76" s="5">
        <v>5</v>
      </c>
      <c r="K76" s="5">
        <v>5</v>
      </c>
      <c r="L76" s="5" t="s">
        <v>225</v>
      </c>
      <c r="N76" s="5">
        <v>3</v>
      </c>
      <c r="O76" s="6" t="s">
        <v>397</v>
      </c>
    </row>
    <row r="77" spans="2:15" ht="16.5" x14ac:dyDescent="0.3">
      <c r="B77" s="1">
        <v>70</v>
      </c>
      <c r="C77" s="4">
        <v>10</v>
      </c>
      <c r="D77" s="15" t="s">
        <v>430</v>
      </c>
      <c r="E77" s="5">
        <v>105</v>
      </c>
      <c r="F77" s="5" t="s">
        <v>388</v>
      </c>
      <c r="G77" s="5">
        <v>1</v>
      </c>
      <c r="H77" s="5">
        <v>1</v>
      </c>
      <c r="I77" s="7">
        <v>76001</v>
      </c>
      <c r="J77" s="5">
        <v>5</v>
      </c>
      <c r="K77" s="5">
        <v>5</v>
      </c>
      <c r="L77" s="5" t="s">
        <v>233</v>
      </c>
      <c r="N77" s="5">
        <v>3</v>
      </c>
      <c r="O77" s="6" t="s">
        <v>397</v>
      </c>
    </row>
    <row r="78" spans="2:15" ht="16.5" x14ac:dyDescent="0.3">
      <c r="B78" s="1">
        <v>71</v>
      </c>
      <c r="C78" s="4">
        <v>10</v>
      </c>
      <c r="D78" s="5" t="s">
        <v>314</v>
      </c>
      <c r="E78" s="5">
        <v>73</v>
      </c>
      <c r="F78" s="5" t="s">
        <v>257</v>
      </c>
      <c r="G78" s="5">
        <v>1</v>
      </c>
      <c r="H78" s="5">
        <v>1</v>
      </c>
      <c r="I78" s="7">
        <v>36002</v>
      </c>
      <c r="J78" s="5">
        <v>6</v>
      </c>
      <c r="K78" s="5">
        <v>6</v>
      </c>
      <c r="L78" s="5" t="s">
        <v>234</v>
      </c>
      <c r="N78" s="5">
        <v>1</v>
      </c>
      <c r="O78" s="6" t="s">
        <v>239</v>
      </c>
    </row>
    <row r="79" spans="2:15" ht="16.5" x14ac:dyDescent="0.3">
      <c r="B79" s="1">
        <v>72</v>
      </c>
      <c r="C79" s="4">
        <v>10</v>
      </c>
      <c r="D79" s="5" t="s">
        <v>343</v>
      </c>
      <c r="E79" s="5">
        <v>74</v>
      </c>
      <c r="F79" s="5" t="s">
        <v>261</v>
      </c>
      <c r="G79" s="5">
        <v>1</v>
      </c>
      <c r="H79" s="5">
        <v>1</v>
      </c>
      <c r="I79" s="7">
        <v>27001</v>
      </c>
      <c r="J79" s="5">
        <v>6</v>
      </c>
      <c r="K79" s="5">
        <v>6</v>
      </c>
      <c r="L79" s="17" t="s">
        <v>451</v>
      </c>
      <c r="N79" s="5">
        <v>1</v>
      </c>
      <c r="O79" s="6" t="s">
        <v>239</v>
      </c>
    </row>
    <row r="80" spans="2:15" ht="16.5" x14ac:dyDescent="0.3">
      <c r="B80" s="1">
        <v>73</v>
      </c>
      <c r="C80" s="4">
        <v>10</v>
      </c>
      <c r="D80" s="14" t="s">
        <v>431</v>
      </c>
      <c r="E80" s="5">
        <v>87</v>
      </c>
      <c r="F80" s="5" t="s">
        <v>383</v>
      </c>
      <c r="G80" s="5">
        <v>1</v>
      </c>
      <c r="H80" s="5">
        <v>1</v>
      </c>
      <c r="I80" s="7">
        <v>67001</v>
      </c>
      <c r="J80" s="5">
        <v>6</v>
      </c>
      <c r="K80" s="5">
        <v>6</v>
      </c>
      <c r="L80" s="5" t="s">
        <v>361</v>
      </c>
      <c r="N80" s="5">
        <v>2</v>
      </c>
      <c r="O80" s="6" t="s">
        <v>393</v>
      </c>
    </row>
    <row r="81" spans="2:15" ht="16.5" x14ac:dyDescent="0.3">
      <c r="B81" s="1">
        <v>74</v>
      </c>
      <c r="C81" s="4">
        <v>10</v>
      </c>
      <c r="D81" s="14" t="s">
        <v>432</v>
      </c>
      <c r="E81" s="5">
        <v>87</v>
      </c>
      <c r="F81" s="5" t="s">
        <v>382</v>
      </c>
      <c r="G81" s="5">
        <v>1</v>
      </c>
      <c r="H81" s="5">
        <v>1</v>
      </c>
      <c r="I81" s="7">
        <v>67001</v>
      </c>
      <c r="J81" s="5">
        <v>6</v>
      </c>
      <c r="K81" s="5">
        <v>6</v>
      </c>
      <c r="L81" s="5" t="s">
        <v>362</v>
      </c>
      <c r="N81" s="5">
        <v>2</v>
      </c>
      <c r="O81" s="6" t="s">
        <v>393</v>
      </c>
    </row>
    <row r="82" spans="2:15" ht="16.5" x14ac:dyDescent="0.3">
      <c r="B82" s="1">
        <v>75</v>
      </c>
      <c r="C82" s="4">
        <v>10</v>
      </c>
      <c r="D82" s="5" t="s">
        <v>433</v>
      </c>
      <c r="E82" s="5">
        <v>87</v>
      </c>
      <c r="F82" s="5" t="s">
        <v>384</v>
      </c>
      <c r="G82" s="5">
        <v>1</v>
      </c>
      <c r="H82" s="5">
        <v>1</v>
      </c>
      <c r="I82" s="7">
        <v>67001</v>
      </c>
      <c r="J82" s="5">
        <v>6</v>
      </c>
      <c r="K82" s="5">
        <v>6</v>
      </c>
      <c r="L82" s="5" t="s">
        <v>363</v>
      </c>
      <c r="N82" s="5">
        <v>2</v>
      </c>
      <c r="O82" s="6" t="s">
        <v>393</v>
      </c>
    </row>
    <row r="83" spans="2:15" ht="16.5" x14ac:dyDescent="0.3">
      <c r="B83" s="1">
        <v>76</v>
      </c>
      <c r="C83" s="4">
        <v>10</v>
      </c>
      <c r="D83" s="5" t="s">
        <v>434</v>
      </c>
      <c r="E83" s="5">
        <v>87</v>
      </c>
      <c r="F83" s="5" t="s">
        <v>385</v>
      </c>
      <c r="G83" s="5">
        <v>1</v>
      </c>
      <c r="H83" s="5">
        <v>1</v>
      </c>
      <c r="I83" s="7">
        <v>67001</v>
      </c>
      <c r="J83" s="5">
        <v>6</v>
      </c>
      <c r="K83" s="5">
        <v>6</v>
      </c>
      <c r="L83" s="5" t="s">
        <v>364</v>
      </c>
      <c r="N83" s="5">
        <v>2</v>
      </c>
      <c r="O83" s="6" t="s">
        <v>393</v>
      </c>
    </row>
    <row r="84" spans="2:15" ht="16.5" x14ac:dyDescent="0.3">
      <c r="B84" s="1">
        <v>77</v>
      </c>
      <c r="C84" s="4">
        <v>10</v>
      </c>
      <c r="D84" s="5" t="s">
        <v>435</v>
      </c>
      <c r="E84" s="5">
        <v>87</v>
      </c>
      <c r="F84" s="5" t="s">
        <v>387</v>
      </c>
      <c r="G84" s="5">
        <v>1</v>
      </c>
      <c r="H84" s="5">
        <v>1</v>
      </c>
      <c r="I84" s="7">
        <v>67001</v>
      </c>
      <c r="J84" s="5">
        <v>6</v>
      </c>
      <c r="K84" s="5">
        <v>6</v>
      </c>
      <c r="L84" s="5" t="s">
        <v>233</v>
      </c>
      <c r="N84" s="5">
        <v>2</v>
      </c>
      <c r="O84" s="6" t="s">
        <v>393</v>
      </c>
    </row>
    <row r="85" spans="2:15" ht="16.5" x14ac:dyDescent="0.3">
      <c r="B85" s="1">
        <v>78</v>
      </c>
      <c r="C85" s="4">
        <v>10</v>
      </c>
      <c r="D85" s="5" t="s">
        <v>436</v>
      </c>
      <c r="E85" s="5">
        <v>87</v>
      </c>
      <c r="F85" s="5" t="s">
        <v>386</v>
      </c>
      <c r="G85" s="5">
        <v>1</v>
      </c>
      <c r="H85" s="5">
        <v>1</v>
      </c>
      <c r="I85" s="7">
        <v>67001</v>
      </c>
      <c r="J85" s="5">
        <v>6</v>
      </c>
      <c r="K85" s="5">
        <v>6</v>
      </c>
      <c r="L85" s="5" t="s">
        <v>233</v>
      </c>
      <c r="N85" s="5">
        <v>2</v>
      </c>
      <c r="O85" s="6" t="s">
        <v>393</v>
      </c>
    </row>
    <row r="86" spans="2:15" ht="16.5" x14ac:dyDescent="0.3">
      <c r="B86" s="1">
        <v>79</v>
      </c>
      <c r="C86" s="4">
        <v>10</v>
      </c>
      <c r="D86" s="5" t="s">
        <v>344</v>
      </c>
      <c r="E86" s="5">
        <v>83</v>
      </c>
      <c r="F86" s="5" t="s">
        <v>125</v>
      </c>
      <c r="G86" s="5">
        <v>1</v>
      </c>
      <c r="H86" s="5">
        <v>1</v>
      </c>
      <c r="I86" s="7">
        <v>1027</v>
      </c>
      <c r="J86" s="5">
        <v>6</v>
      </c>
      <c r="K86" s="5">
        <v>6</v>
      </c>
      <c r="L86" s="5" t="s">
        <v>229</v>
      </c>
      <c r="N86" s="5">
        <v>3</v>
      </c>
      <c r="O86" s="6" t="s">
        <v>243</v>
      </c>
    </row>
    <row r="87" spans="2:15" ht="16.5" x14ac:dyDescent="0.3">
      <c r="B87" s="1">
        <v>80</v>
      </c>
      <c r="C87" s="4">
        <v>10</v>
      </c>
      <c r="D87" s="5" t="s">
        <v>345</v>
      </c>
      <c r="E87" s="5">
        <v>83</v>
      </c>
      <c r="F87" s="5" t="s">
        <v>42</v>
      </c>
      <c r="G87" s="5">
        <v>1</v>
      </c>
      <c r="H87" s="5">
        <v>1</v>
      </c>
      <c r="I87" s="7">
        <v>1027</v>
      </c>
      <c r="J87" s="5">
        <v>6</v>
      </c>
      <c r="K87" s="5">
        <v>6</v>
      </c>
      <c r="L87" s="5" t="s">
        <v>366</v>
      </c>
      <c r="N87" s="5">
        <v>3</v>
      </c>
      <c r="O87" s="6" t="s">
        <v>243</v>
      </c>
    </row>
    <row r="88" spans="2:15" ht="16.5" x14ac:dyDescent="0.3">
      <c r="B88" s="1">
        <v>81</v>
      </c>
      <c r="C88" s="4">
        <v>10</v>
      </c>
      <c r="D88" s="5" t="s">
        <v>346</v>
      </c>
      <c r="E88" s="5">
        <v>83</v>
      </c>
      <c r="F88" s="5" t="s">
        <v>118</v>
      </c>
      <c r="G88" s="5">
        <v>1</v>
      </c>
      <c r="H88" s="5">
        <v>1</v>
      </c>
      <c r="I88" s="7">
        <v>1027</v>
      </c>
      <c r="J88" s="5">
        <v>6</v>
      </c>
      <c r="K88" s="5">
        <v>6</v>
      </c>
      <c r="L88" s="12" t="s">
        <v>231</v>
      </c>
      <c r="N88" s="5">
        <v>3</v>
      </c>
      <c r="O88" s="6" t="s">
        <v>243</v>
      </c>
    </row>
    <row r="89" spans="2:15" ht="16.5" x14ac:dyDescent="0.3">
      <c r="B89" s="1">
        <v>82</v>
      </c>
      <c r="C89" s="4">
        <v>10</v>
      </c>
      <c r="D89" s="5" t="s">
        <v>347</v>
      </c>
      <c r="E89" s="5">
        <v>83</v>
      </c>
      <c r="F89" s="5" t="s">
        <v>52</v>
      </c>
      <c r="G89" s="5">
        <v>1</v>
      </c>
      <c r="H89" s="5">
        <v>1</v>
      </c>
      <c r="I89" s="7">
        <v>1027</v>
      </c>
      <c r="J89" s="5">
        <v>6</v>
      </c>
      <c r="K89" s="5">
        <v>6</v>
      </c>
      <c r="L89" s="5" t="s">
        <v>367</v>
      </c>
      <c r="N89" s="5">
        <v>3</v>
      </c>
      <c r="O89" s="6" t="s">
        <v>243</v>
      </c>
    </row>
    <row r="90" spans="2:15" ht="16.5" x14ac:dyDescent="0.3">
      <c r="B90" s="1">
        <v>83</v>
      </c>
      <c r="C90" s="4">
        <v>10</v>
      </c>
      <c r="D90" s="5" t="s">
        <v>348</v>
      </c>
      <c r="E90" s="5">
        <v>83</v>
      </c>
      <c r="F90" s="5" t="s">
        <v>127</v>
      </c>
      <c r="G90" s="5">
        <v>1</v>
      </c>
      <c r="H90" s="5">
        <v>1</v>
      </c>
      <c r="I90" s="7">
        <v>1027</v>
      </c>
      <c r="J90" s="5">
        <v>6</v>
      </c>
      <c r="K90" s="5">
        <v>6</v>
      </c>
      <c r="L90" s="5" t="s">
        <v>210</v>
      </c>
      <c r="N90" s="5">
        <v>3</v>
      </c>
      <c r="O90" s="6" t="s">
        <v>243</v>
      </c>
    </row>
    <row r="91" spans="2:15" ht="16.5" x14ac:dyDescent="0.3">
      <c r="B91" s="1">
        <v>84</v>
      </c>
      <c r="C91" s="4">
        <v>10</v>
      </c>
      <c r="D91" s="5" t="s">
        <v>349</v>
      </c>
      <c r="E91" s="5">
        <v>83</v>
      </c>
      <c r="F91" s="5" t="s">
        <v>126</v>
      </c>
      <c r="G91" s="5">
        <v>1</v>
      </c>
      <c r="H91" s="5">
        <v>1</v>
      </c>
      <c r="I91" s="7">
        <v>1027</v>
      </c>
      <c r="J91" s="5">
        <v>6</v>
      </c>
      <c r="K91" s="5">
        <v>6</v>
      </c>
      <c r="L91" s="5" t="s">
        <v>235</v>
      </c>
      <c r="N91" s="5">
        <v>3</v>
      </c>
      <c r="O91" s="6" t="s">
        <v>243</v>
      </c>
    </row>
    <row r="92" spans="2:15" ht="16.5" x14ac:dyDescent="0.3">
      <c r="B92" s="1">
        <v>85</v>
      </c>
      <c r="C92" s="4">
        <v>10</v>
      </c>
      <c r="D92" s="5" t="s">
        <v>314</v>
      </c>
      <c r="E92" s="5">
        <v>73</v>
      </c>
      <c r="F92" s="5" t="s">
        <v>262</v>
      </c>
      <c r="G92" s="5">
        <v>1</v>
      </c>
      <c r="H92" s="5">
        <v>1</v>
      </c>
      <c r="I92" s="7">
        <v>36002</v>
      </c>
      <c r="J92" s="5">
        <v>7</v>
      </c>
      <c r="K92" s="5">
        <v>7</v>
      </c>
      <c r="L92" s="16" t="s">
        <v>450</v>
      </c>
      <c r="N92" s="5">
        <v>1</v>
      </c>
      <c r="O92" s="6" t="s">
        <v>239</v>
      </c>
    </row>
    <row r="93" spans="2:15" ht="16.5" x14ac:dyDescent="0.3">
      <c r="B93" s="1">
        <v>86</v>
      </c>
      <c r="C93" s="4">
        <v>10</v>
      </c>
      <c r="D93" s="5" t="s">
        <v>350</v>
      </c>
      <c r="E93" s="5">
        <v>74</v>
      </c>
      <c r="F93" s="5" t="s">
        <v>263</v>
      </c>
      <c r="G93" s="5">
        <v>1</v>
      </c>
      <c r="H93" s="5">
        <v>1</v>
      </c>
      <c r="I93" s="7">
        <v>27001</v>
      </c>
      <c r="J93" s="5">
        <v>7</v>
      </c>
      <c r="K93" s="5">
        <v>7</v>
      </c>
      <c r="L93" s="17" t="s">
        <v>452</v>
      </c>
      <c r="N93" s="5">
        <v>1</v>
      </c>
      <c r="O93" s="6" t="s">
        <v>239</v>
      </c>
    </row>
    <row r="94" spans="2:15" ht="16.5" x14ac:dyDescent="0.3">
      <c r="B94" s="1">
        <v>87</v>
      </c>
      <c r="C94" s="4">
        <v>10</v>
      </c>
      <c r="D94" s="5" t="s">
        <v>376</v>
      </c>
      <c r="E94" s="5">
        <v>84</v>
      </c>
      <c r="F94" s="5" t="s">
        <v>32</v>
      </c>
      <c r="G94" s="5">
        <v>1</v>
      </c>
      <c r="H94" s="5">
        <v>1</v>
      </c>
      <c r="I94" s="7">
        <v>64001</v>
      </c>
      <c r="J94" s="5">
        <v>7</v>
      </c>
      <c r="K94" s="5">
        <v>7</v>
      </c>
      <c r="L94" s="17" t="s">
        <v>453</v>
      </c>
      <c r="N94" s="5">
        <v>2</v>
      </c>
      <c r="O94" s="6" t="s">
        <v>392</v>
      </c>
    </row>
    <row r="95" spans="2:15" ht="16.5" x14ac:dyDescent="0.3">
      <c r="B95" s="1">
        <v>88</v>
      </c>
      <c r="C95" s="1">
        <v>10</v>
      </c>
      <c r="D95" s="5" t="s">
        <v>377</v>
      </c>
      <c r="E95" s="5">
        <v>84</v>
      </c>
      <c r="F95" s="5" t="s">
        <v>137</v>
      </c>
      <c r="G95" s="5">
        <v>1</v>
      </c>
      <c r="H95" s="5">
        <v>1</v>
      </c>
      <c r="I95" s="7">
        <v>64001</v>
      </c>
      <c r="J95" s="5">
        <v>7</v>
      </c>
      <c r="K95" s="5">
        <v>7</v>
      </c>
      <c r="L95" s="17" t="s">
        <v>454</v>
      </c>
      <c r="N95" s="5">
        <v>2</v>
      </c>
      <c r="O95" s="6" t="s">
        <v>392</v>
      </c>
    </row>
    <row r="96" spans="2:15" ht="16.5" x14ac:dyDescent="0.3">
      <c r="B96" s="1">
        <v>89</v>
      </c>
      <c r="C96" s="4">
        <v>10</v>
      </c>
      <c r="D96" s="5" t="s">
        <v>378</v>
      </c>
      <c r="E96" s="5">
        <v>84</v>
      </c>
      <c r="F96" s="5" t="s">
        <v>130</v>
      </c>
      <c r="G96" s="5">
        <v>1</v>
      </c>
      <c r="H96" s="5">
        <v>1</v>
      </c>
      <c r="I96" s="7">
        <v>64001</v>
      </c>
      <c r="J96" s="5">
        <v>7</v>
      </c>
      <c r="K96" s="5">
        <v>7</v>
      </c>
      <c r="L96" s="17" t="s">
        <v>455</v>
      </c>
      <c r="N96" s="5">
        <v>2</v>
      </c>
      <c r="O96" s="6" t="s">
        <v>392</v>
      </c>
    </row>
    <row r="97" spans="2:15" ht="16.5" x14ac:dyDescent="0.3">
      <c r="B97" s="1">
        <v>90</v>
      </c>
      <c r="C97" s="4">
        <v>10</v>
      </c>
      <c r="D97" s="5" t="s">
        <v>379</v>
      </c>
      <c r="E97" s="5">
        <v>84</v>
      </c>
      <c r="F97" s="5" t="s">
        <v>135</v>
      </c>
      <c r="G97" s="5">
        <v>1</v>
      </c>
      <c r="H97" s="5">
        <v>1</v>
      </c>
      <c r="I97" s="7">
        <v>64001</v>
      </c>
      <c r="J97" s="5">
        <v>7</v>
      </c>
      <c r="K97" s="5">
        <v>7</v>
      </c>
      <c r="L97" s="17" t="s">
        <v>456</v>
      </c>
      <c r="N97" s="5">
        <v>2</v>
      </c>
      <c r="O97" s="6" t="s">
        <v>392</v>
      </c>
    </row>
    <row r="98" spans="2:15" ht="16.5" x14ac:dyDescent="0.3">
      <c r="B98" s="1">
        <v>91</v>
      </c>
      <c r="C98" s="4">
        <v>10</v>
      </c>
      <c r="D98" s="5" t="s">
        <v>380</v>
      </c>
      <c r="E98" s="5">
        <v>84</v>
      </c>
      <c r="F98" s="5" t="s">
        <v>108</v>
      </c>
      <c r="G98" s="5">
        <v>1</v>
      </c>
      <c r="H98" s="5">
        <v>1</v>
      </c>
      <c r="I98" s="7">
        <v>64001</v>
      </c>
      <c r="J98" s="5">
        <v>7</v>
      </c>
      <c r="K98" s="5">
        <v>7</v>
      </c>
      <c r="L98" s="17" t="s">
        <v>457</v>
      </c>
      <c r="N98" s="5">
        <v>2</v>
      </c>
      <c r="O98" s="6" t="s">
        <v>392</v>
      </c>
    </row>
    <row r="99" spans="2:15" ht="16.5" x14ac:dyDescent="0.3">
      <c r="B99" s="1">
        <v>92</v>
      </c>
      <c r="C99" s="4">
        <v>10</v>
      </c>
      <c r="D99" s="5" t="s">
        <v>381</v>
      </c>
      <c r="E99" s="5">
        <v>84</v>
      </c>
      <c r="F99" s="5" t="s">
        <v>125</v>
      </c>
      <c r="G99" s="5">
        <v>1</v>
      </c>
      <c r="H99" s="5">
        <v>1</v>
      </c>
      <c r="I99" s="7">
        <v>64001</v>
      </c>
      <c r="J99" s="5">
        <v>7</v>
      </c>
      <c r="K99" s="5">
        <v>7</v>
      </c>
      <c r="L99" s="17" t="s">
        <v>457</v>
      </c>
      <c r="N99" s="5">
        <v>2</v>
      </c>
      <c r="O99" s="6" t="s">
        <v>392</v>
      </c>
    </row>
    <row r="100" spans="2:15" ht="16.5" x14ac:dyDescent="0.3">
      <c r="B100" s="1">
        <v>93</v>
      </c>
      <c r="C100" s="4">
        <v>10</v>
      </c>
      <c r="D100" s="14" t="s">
        <v>437</v>
      </c>
      <c r="E100" s="5">
        <v>3</v>
      </c>
      <c r="F100" s="5" t="s">
        <v>264</v>
      </c>
      <c r="G100" s="5">
        <v>1</v>
      </c>
      <c r="H100" s="5">
        <v>1</v>
      </c>
      <c r="I100" s="7">
        <v>22001</v>
      </c>
      <c r="J100" s="5">
        <v>7</v>
      </c>
      <c r="K100" s="5">
        <v>7</v>
      </c>
      <c r="L100" s="5" t="s">
        <v>236</v>
      </c>
      <c r="N100" s="5">
        <v>3</v>
      </c>
      <c r="O100" s="6" t="s">
        <v>399</v>
      </c>
    </row>
    <row r="101" spans="2:15" ht="16.5" x14ac:dyDescent="0.3">
      <c r="B101" s="1">
        <v>94</v>
      </c>
      <c r="C101" s="4">
        <v>10</v>
      </c>
      <c r="D101" s="14" t="s">
        <v>438</v>
      </c>
      <c r="E101" s="5">
        <v>3</v>
      </c>
      <c r="F101" s="5" t="s">
        <v>265</v>
      </c>
      <c r="G101" s="5">
        <v>1</v>
      </c>
      <c r="H101" s="5">
        <v>1</v>
      </c>
      <c r="I101" s="7">
        <v>22001</v>
      </c>
      <c r="J101" s="5">
        <v>7</v>
      </c>
      <c r="K101" s="5">
        <v>7</v>
      </c>
      <c r="L101" s="5" t="s">
        <v>237</v>
      </c>
      <c r="N101" s="5">
        <v>3</v>
      </c>
      <c r="O101" s="6" t="s">
        <v>399</v>
      </c>
    </row>
    <row r="102" spans="2:15" ht="16.5" x14ac:dyDescent="0.3">
      <c r="B102" s="1">
        <v>95</v>
      </c>
      <c r="C102" s="1">
        <v>10</v>
      </c>
      <c r="D102" s="14" t="s">
        <v>439</v>
      </c>
      <c r="E102" s="5">
        <v>3</v>
      </c>
      <c r="F102" s="5" t="s">
        <v>266</v>
      </c>
      <c r="G102" s="5">
        <v>1</v>
      </c>
      <c r="H102" s="5">
        <v>1</v>
      </c>
      <c r="I102" s="7">
        <v>22001</v>
      </c>
      <c r="J102" s="5">
        <v>7</v>
      </c>
      <c r="K102" s="5">
        <v>7</v>
      </c>
      <c r="L102" s="17" t="s">
        <v>458</v>
      </c>
      <c r="M102" s="4"/>
      <c r="N102" s="5">
        <v>3</v>
      </c>
      <c r="O102" s="6" t="s">
        <v>399</v>
      </c>
    </row>
    <row r="103" spans="2:15" ht="16.5" x14ac:dyDescent="0.3">
      <c r="B103" s="1">
        <v>96</v>
      </c>
      <c r="C103" s="4">
        <v>10</v>
      </c>
      <c r="D103" s="5" t="s">
        <v>373</v>
      </c>
      <c r="E103" s="5">
        <v>2</v>
      </c>
      <c r="F103" s="5" t="s">
        <v>267</v>
      </c>
      <c r="G103" s="5">
        <v>1</v>
      </c>
      <c r="H103" s="5">
        <v>1</v>
      </c>
      <c r="I103" s="7">
        <v>1023</v>
      </c>
      <c r="J103" s="5">
        <v>7</v>
      </c>
      <c r="K103" s="5">
        <v>7</v>
      </c>
      <c r="L103" s="5" t="s">
        <v>238</v>
      </c>
      <c r="M103" s="4"/>
      <c r="N103" s="5">
        <v>3</v>
      </c>
      <c r="O103" s="6" t="s">
        <v>399</v>
      </c>
    </row>
    <row r="104" spans="2:15" ht="16.5" x14ac:dyDescent="0.3">
      <c r="B104" s="1">
        <v>97</v>
      </c>
      <c r="C104" s="4">
        <v>10</v>
      </c>
      <c r="D104" s="5" t="s">
        <v>374</v>
      </c>
      <c r="E104" s="5">
        <v>55</v>
      </c>
      <c r="F104" s="5" t="s">
        <v>257</v>
      </c>
      <c r="G104" s="5">
        <v>1</v>
      </c>
      <c r="H104" s="5">
        <v>1</v>
      </c>
      <c r="I104" s="7">
        <v>22001</v>
      </c>
      <c r="J104" s="5">
        <v>7</v>
      </c>
      <c r="K104" s="5">
        <v>7</v>
      </c>
      <c r="L104" s="17" t="s">
        <v>457</v>
      </c>
      <c r="M104" s="4"/>
      <c r="N104" s="5">
        <v>3</v>
      </c>
      <c r="O104" s="6" t="s">
        <v>399</v>
      </c>
    </row>
    <row r="105" spans="2:15" ht="16.5" x14ac:dyDescent="0.3">
      <c r="B105" s="1">
        <v>98</v>
      </c>
      <c r="C105" s="4">
        <v>10</v>
      </c>
      <c r="D105" s="5" t="s">
        <v>375</v>
      </c>
      <c r="E105" s="5">
        <v>55</v>
      </c>
      <c r="F105" s="5" t="s">
        <v>258</v>
      </c>
      <c r="G105" s="5">
        <v>1</v>
      </c>
      <c r="H105" s="5">
        <v>1</v>
      </c>
      <c r="I105" s="7">
        <v>22001</v>
      </c>
      <c r="J105" s="5">
        <v>7</v>
      </c>
      <c r="K105" s="5">
        <v>7</v>
      </c>
      <c r="L105" s="17" t="s">
        <v>457</v>
      </c>
      <c r="M105" s="4"/>
      <c r="N105" s="5">
        <v>3</v>
      </c>
      <c r="O105" s="6" t="s">
        <v>399</v>
      </c>
    </row>
    <row r="106" spans="2:15" ht="16.5" x14ac:dyDescent="0.3">
      <c r="B106" s="1">
        <v>99</v>
      </c>
      <c r="C106" s="4">
        <v>10</v>
      </c>
      <c r="D106" s="5" t="s">
        <v>288</v>
      </c>
      <c r="E106" s="5">
        <v>86</v>
      </c>
      <c r="F106" s="5" t="s">
        <v>268</v>
      </c>
      <c r="G106" s="5">
        <v>1</v>
      </c>
      <c r="H106" s="5">
        <v>1</v>
      </c>
      <c r="I106"/>
      <c r="J106" s="5"/>
      <c r="K106" s="5"/>
      <c r="L106" s="5"/>
      <c r="M106" s="4"/>
      <c r="N106" s="5"/>
      <c r="O106" s="6"/>
    </row>
    <row r="107" spans="2:15" ht="16.5" x14ac:dyDescent="0.3">
      <c r="B107" s="1">
        <v>100</v>
      </c>
      <c r="C107" s="4">
        <v>10</v>
      </c>
      <c r="D107" s="5" t="s">
        <v>289</v>
      </c>
      <c r="E107" s="5">
        <v>86</v>
      </c>
      <c r="F107" s="5" t="s">
        <v>269</v>
      </c>
      <c r="G107" s="5">
        <v>1</v>
      </c>
      <c r="H107" s="5">
        <v>1</v>
      </c>
      <c r="I107"/>
      <c r="J107" s="5"/>
      <c r="K107" s="5"/>
      <c r="L107" s="5"/>
      <c r="M107" s="4"/>
      <c r="N107" s="5"/>
      <c r="O107" s="6"/>
    </row>
    <row r="108" spans="2:15" ht="16.5" x14ac:dyDescent="0.3">
      <c r="B108" s="1">
        <v>101</v>
      </c>
      <c r="C108" s="4">
        <v>10</v>
      </c>
      <c r="D108" s="5" t="s">
        <v>290</v>
      </c>
      <c r="E108" s="5">
        <v>86</v>
      </c>
      <c r="F108" s="5" t="s">
        <v>260</v>
      </c>
      <c r="G108" s="5">
        <v>1</v>
      </c>
      <c r="H108" s="5">
        <v>1</v>
      </c>
      <c r="I108"/>
      <c r="J108" s="5"/>
      <c r="K108" s="5"/>
      <c r="L108" s="5"/>
      <c r="M108" s="4"/>
      <c r="N108" s="5"/>
      <c r="O108" s="6"/>
    </row>
    <row r="109" spans="2:15" ht="16.5" x14ac:dyDescent="0.3">
      <c r="B109" s="1">
        <v>102</v>
      </c>
      <c r="C109" s="4">
        <v>10</v>
      </c>
      <c r="D109" s="5" t="s">
        <v>291</v>
      </c>
      <c r="E109" s="5">
        <v>86</v>
      </c>
      <c r="F109" s="5" t="s">
        <v>270</v>
      </c>
      <c r="G109" s="5">
        <v>1</v>
      </c>
      <c r="H109" s="5">
        <v>1</v>
      </c>
      <c r="I109"/>
      <c r="J109" s="5"/>
      <c r="K109" s="5"/>
      <c r="L109" s="5"/>
      <c r="M109" s="4"/>
      <c r="N109" s="5"/>
      <c r="O109" s="6"/>
    </row>
    <row r="110" spans="2:15" ht="16.5" x14ac:dyDescent="0.3">
      <c r="B110" s="1">
        <v>103</v>
      </c>
      <c r="C110" s="4">
        <v>10</v>
      </c>
      <c r="D110" s="5" t="s">
        <v>292</v>
      </c>
      <c r="E110" s="5">
        <v>86</v>
      </c>
      <c r="F110" s="5" t="s">
        <v>271</v>
      </c>
      <c r="G110" s="5">
        <v>1</v>
      </c>
      <c r="H110" s="5">
        <v>1</v>
      </c>
      <c r="I110"/>
      <c r="J110" s="5"/>
      <c r="K110" s="5"/>
      <c r="L110" s="5"/>
      <c r="M110" s="4"/>
      <c r="N110" s="5"/>
      <c r="O110" s="6"/>
    </row>
    <row r="111" spans="2:15" ht="16.5" x14ac:dyDescent="0.3">
      <c r="B111" s="1">
        <v>104</v>
      </c>
      <c r="C111" s="4">
        <v>10</v>
      </c>
      <c r="D111" s="5" t="s">
        <v>293</v>
      </c>
      <c r="E111" s="5">
        <v>86</v>
      </c>
      <c r="F111" s="5" t="s">
        <v>272</v>
      </c>
      <c r="G111" s="5">
        <v>1</v>
      </c>
      <c r="H111" s="5">
        <v>1</v>
      </c>
      <c r="I111"/>
      <c r="J111" s="5"/>
      <c r="K111" s="5"/>
      <c r="L111" s="5"/>
      <c r="M111" s="4"/>
      <c r="N111" s="5"/>
      <c r="O111" s="6"/>
    </row>
    <row r="112" spans="2:15" ht="16.5" x14ac:dyDescent="0.3">
      <c r="B112" s="1">
        <v>105</v>
      </c>
      <c r="C112" s="4">
        <v>10</v>
      </c>
      <c r="D112" s="5" t="s">
        <v>294</v>
      </c>
      <c r="E112" s="5">
        <v>86</v>
      </c>
      <c r="F112" s="5" t="s">
        <v>273</v>
      </c>
      <c r="G112" s="5">
        <v>1</v>
      </c>
      <c r="H112" s="5">
        <v>1</v>
      </c>
      <c r="I112"/>
      <c r="J112" s="5"/>
      <c r="K112" s="5"/>
      <c r="L112" s="5"/>
      <c r="M112" s="4"/>
      <c r="N112" s="5"/>
      <c r="O112" s="6"/>
    </row>
    <row r="113" spans="2:15" ht="16.5" x14ac:dyDescent="0.3">
      <c r="B113" s="1">
        <v>106</v>
      </c>
      <c r="C113" s="4">
        <v>10</v>
      </c>
      <c r="D113" s="5" t="s">
        <v>295</v>
      </c>
      <c r="E113" s="5">
        <v>86</v>
      </c>
      <c r="F113" s="5" t="s">
        <v>274</v>
      </c>
      <c r="G113" s="5">
        <v>1</v>
      </c>
      <c r="H113" s="5">
        <v>1</v>
      </c>
      <c r="I113"/>
      <c r="J113" s="5"/>
      <c r="K113" s="5"/>
      <c r="L113" s="5"/>
      <c r="M113" s="4"/>
      <c r="N113" s="5"/>
      <c r="O113" s="6"/>
    </row>
    <row r="114" spans="2:15" ht="16.5" x14ac:dyDescent="0.3">
      <c r="B114" s="1">
        <v>107</v>
      </c>
      <c r="C114" s="4">
        <v>10</v>
      </c>
      <c r="D114" s="5" t="s">
        <v>296</v>
      </c>
      <c r="E114" s="5">
        <v>86</v>
      </c>
      <c r="F114" s="5" t="s">
        <v>275</v>
      </c>
      <c r="G114" s="5">
        <v>1</v>
      </c>
      <c r="H114" s="5">
        <v>1</v>
      </c>
      <c r="I114"/>
      <c r="J114" s="5"/>
      <c r="K114" s="5"/>
      <c r="L114" s="5"/>
      <c r="M114" s="4"/>
      <c r="N114" s="5"/>
      <c r="O114" s="6"/>
    </row>
    <row r="115" spans="2:15" ht="16.5" x14ac:dyDescent="0.3">
      <c r="B115" s="1">
        <v>108</v>
      </c>
      <c r="C115" s="4">
        <v>10</v>
      </c>
      <c r="D115" s="5" t="s">
        <v>297</v>
      </c>
      <c r="E115" s="5">
        <v>86</v>
      </c>
      <c r="F115" s="5" t="s">
        <v>276</v>
      </c>
      <c r="G115" s="5">
        <v>1</v>
      </c>
      <c r="H115" s="5">
        <v>1</v>
      </c>
      <c r="I115"/>
      <c r="J115" s="5"/>
      <c r="K115" s="5"/>
      <c r="L115" s="5"/>
      <c r="M115" s="4"/>
      <c r="N115" s="5"/>
      <c r="O115" s="6"/>
    </row>
    <row r="116" spans="2:15" ht="16.5" x14ac:dyDescent="0.3">
      <c r="B116" s="1">
        <v>109</v>
      </c>
      <c r="C116" s="4">
        <v>10</v>
      </c>
      <c r="D116" s="5" t="s">
        <v>298</v>
      </c>
      <c r="E116" s="5">
        <v>86</v>
      </c>
      <c r="F116" s="5" t="s">
        <v>277</v>
      </c>
      <c r="G116" s="5">
        <v>1</v>
      </c>
      <c r="H116" s="5">
        <v>1</v>
      </c>
      <c r="I116"/>
      <c r="J116" s="5"/>
      <c r="K116" s="5"/>
      <c r="L116" s="5"/>
      <c r="M116" s="4"/>
      <c r="N116" s="5"/>
      <c r="O116" s="6"/>
    </row>
    <row r="117" spans="2:15" ht="16.5" x14ac:dyDescent="0.3">
      <c r="B117" s="1">
        <v>110</v>
      </c>
      <c r="C117" s="4">
        <v>10</v>
      </c>
      <c r="D117" s="5" t="s">
        <v>299</v>
      </c>
      <c r="E117" s="5">
        <v>86</v>
      </c>
      <c r="F117" s="5" t="s">
        <v>278</v>
      </c>
      <c r="G117" s="5">
        <v>1</v>
      </c>
      <c r="H117" s="5">
        <v>1</v>
      </c>
      <c r="I117"/>
      <c r="J117" s="5"/>
      <c r="K117" s="5"/>
      <c r="L117" s="5"/>
      <c r="M117" s="4"/>
      <c r="N117" s="5"/>
      <c r="O117" s="6"/>
    </row>
    <row r="118" spans="2:15" ht="16.5" x14ac:dyDescent="0.3">
      <c r="B118" s="1">
        <v>111</v>
      </c>
      <c r="C118" s="4">
        <v>10</v>
      </c>
      <c r="D118" s="5" t="s">
        <v>300</v>
      </c>
      <c r="E118" s="5">
        <v>86</v>
      </c>
      <c r="F118" s="5" t="s">
        <v>279</v>
      </c>
      <c r="G118" s="5">
        <v>1</v>
      </c>
      <c r="H118" s="5">
        <v>1</v>
      </c>
      <c r="I118"/>
      <c r="J118" s="5"/>
      <c r="K118" s="5"/>
      <c r="L118" s="5"/>
      <c r="M118" s="4"/>
      <c r="N118" s="5"/>
      <c r="O118" s="6"/>
    </row>
    <row r="119" spans="2:15" ht="16.5" x14ac:dyDescent="0.3">
      <c r="B119" s="1">
        <v>112</v>
      </c>
      <c r="C119" s="4">
        <v>10</v>
      </c>
      <c r="D119" s="5" t="s">
        <v>301</v>
      </c>
      <c r="E119" s="5">
        <v>86</v>
      </c>
      <c r="F119" s="5" t="s">
        <v>280</v>
      </c>
      <c r="G119" s="5">
        <v>1</v>
      </c>
      <c r="H119" s="5">
        <v>1</v>
      </c>
      <c r="I119"/>
      <c r="J119" s="5"/>
      <c r="K119" s="5"/>
      <c r="L119" s="5"/>
      <c r="M119" s="4"/>
      <c r="N119" s="5"/>
      <c r="O119" s="6"/>
    </row>
    <row r="120" spans="2:15" ht="16.5" x14ac:dyDescent="0.3">
      <c r="B120" s="1">
        <v>113</v>
      </c>
      <c r="C120" s="4">
        <v>10</v>
      </c>
      <c r="D120" s="5" t="s">
        <v>302</v>
      </c>
      <c r="E120" s="5">
        <v>86</v>
      </c>
      <c r="F120" s="5" t="s">
        <v>281</v>
      </c>
      <c r="G120" s="5">
        <v>1</v>
      </c>
      <c r="H120" s="5">
        <v>1</v>
      </c>
      <c r="I120"/>
      <c r="J120" s="5"/>
      <c r="K120" s="5"/>
      <c r="L120" s="5"/>
      <c r="M120" s="4"/>
      <c r="N120" s="5"/>
      <c r="O120" s="6"/>
    </row>
    <row r="121" spans="2:15" ht="16.5" x14ac:dyDescent="0.3">
      <c r="B121" s="1">
        <v>114</v>
      </c>
      <c r="C121" s="4">
        <v>10</v>
      </c>
      <c r="D121" s="5" t="s">
        <v>303</v>
      </c>
      <c r="E121" s="5">
        <v>86</v>
      </c>
      <c r="F121" s="5" t="s">
        <v>282</v>
      </c>
      <c r="G121" s="5">
        <v>1</v>
      </c>
      <c r="H121" s="5">
        <v>1</v>
      </c>
      <c r="I121"/>
      <c r="J121" s="5"/>
      <c r="K121" s="5"/>
      <c r="L121" s="5"/>
      <c r="M121" s="4"/>
      <c r="N121" s="5"/>
      <c r="O121" s="6"/>
    </row>
    <row r="122" spans="2:15" ht="16.5" x14ac:dyDescent="0.3">
      <c r="B122" s="1">
        <v>115</v>
      </c>
      <c r="C122" s="4">
        <v>10</v>
      </c>
      <c r="D122" s="5" t="s">
        <v>304</v>
      </c>
      <c r="E122" s="5">
        <v>86</v>
      </c>
      <c r="F122" s="5" t="s">
        <v>283</v>
      </c>
      <c r="G122" s="5">
        <v>1</v>
      </c>
      <c r="H122" s="5">
        <v>1</v>
      </c>
      <c r="I122"/>
      <c r="J122" s="5"/>
      <c r="K122" s="5"/>
      <c r="L122" s="5"/>
      <c r="M122" s="4"/>
      <c r="N122" s="5"/>
      <c r="O122" s="6"/>
    </row>
    <row r="123" spans="2:15" ht="16.5" x14ac:dyDescent="0.3">
      <c r="B123" s="1">
        <v>116</v>
      </c>
      <c r="C123" s="4">
        <v>10</v>
      </c>
      <c r="D123" s="5" t="s">
        <v>305</v>
      </c>
      <c r="E123" s="5">
        <v>86</v>
      </c>
      <c r="F123" s="5" t="s">
        <v>284</v>
      </c>
      <c r="G123" s="5">
        <v>1</v>
      </c>
      <c r="H123" s="5">
        <v>1</v>
      </c>
      <c r="I123"/>
      <c r="J123" s="5"/>
      <c r="K123" s="5"/>
      <c r="L123" s="5"/>
      <c r="M123" s="4"/>
      <c r="N123" s="5"/>
      <c r="O123" s="6"/>
    </row>
    <row r="124" spans="2:15" ht="16.5" x14ac:dyDescent="0.3">
      <c r="B124" s="1">
        <v>117</v>
      </c>
      <c r="C124" s="4">
        <v>10</v>
      </c>
      <c r="D124" s="5" t="s">
        <v>306</v>
      </c>
      <c r="E124" s="5">
        <v>86</v>
      </c>
      <c r="F124" s="5" t="s">
        <v>285</v>
      </c>
      <c r="G124" s="5">
        <v>1</v>
      </c>
      <c r="H124" s="5">
        <v>1</v>
      </c>
      <c r="I124"/>
      <c r="J124" s="5"/>
      <c r="K124" s="5"/>
      <c r="L124" s="5"/>
      <c r="M124" s="4"/>
      <c r="N124" s="5"/>
      <c r="O124" s="6"/>
    </row>
    <row r="125" spans="2:15" ht="16.5" x14ac:dyDescent="0.3">
      <c r="B125" s="1">
        <v>118</v>
      </c>
      <c r="C125" s="4">
        <v>10</v>
      </c>
      <c r="D125" s="5" t="s">
        <v>307</v>
      </c>
      <c r="E125" s="5">
        <v>86</v>
      </c>
      <c r="F125" s="5" t="s">
        <v>286</v>
      </c>
      <c r="G125" s="5">
        <v>1</v>
      </c>
      <c r="H125" s="5">
        <v>1</v>
      </c>
      <c r="I125"/>
      <c r="J125" s="5"/>
      <c r="K125" s="5"/>
      <c r="L125" s="5"/>
      <c r="M125" s="4"/>
      <c r="N125" s="5"/>
      <c r="O125" s="6"/>
    </row>
    <row r="126" spans="2:15" ht="16.5" x14ac:dyDescent="0.3">
      <c r="B126" s="1">
        <v>119</v>
      </c>
      <c r="C126" s="4">
        <v>10</v>
      </c>
      <c r="D126" s="5" t="s">
        <v>308</v>
      </c>
      <c r="E126" s="5">
        <v>86</v>
      </c>
      <c r="F126" s="5" t="s">
        <v>287</v>
      </c>
      <c r="G126" s="5">
        <v>1</v>
      </c>
      <c r="H126" s="5">
        <v>1</v>
      </c>
      <c r="I126"/>
      <c r="J126" s="5"/>
      <c r="K126" s="5"/>
      <c r="L126" s="5"/>
      <c r="M126" s="4"/>
      <c r="N126" s="5"/>
      <c r="O126" s="6"/>
    </row>
    <row r="127" spans="2:15" x14ac:dyDescent="0.2">
      <c r="B127" s="1">
        <v>120</v>
      </c>
      <c r="C127" s="1">
        <v>10</v>
      </c>
      <c r="D127" s="1" t="s">
        <v>191</v>
      </c>
      <c r="E127" s="1">
        <v>38</v>
      </c>
      <c r="F127" s="1" t="s">
        <v>193</v>
      </c>
      <c r="G127" s="1">
        <v>0</v>
      </c>
      <c r="H127" s="1">
        <v>1</v>
      </c>
      <c r="L127" s="1" t="s">
        <v>309</v>
      </c>
      <c r="M127" s="4"/>
    </row>
    <row r="128" spans="2:15" x14ac:dyDescent="0.2">
      <c r="B128" s="1">
        <v>121</v>
      </c>
      <c r="C128" s="1">
        <v>10</v>
      </c>
      <c r="D128" s="1" t="s">
        <v>192</v>
      </c>
      <c r="E128" s="1">
        <v>38</v>
      </c>
      <c r="F128" s="1" t="s">
        <v>194</v>
      </c>
      <c r="G128" s="1">
        <v>0</v>
      </c>
      <c r="H128" s="1">
        <v>1</v>
      </c>
      <c r="L128" s="1" t="s">
        <v>310</v>
      </c>
      <c r="M128" s="4"/>
    </row>
    <row r="129" spans="2:13" x14ac:dyDescent="0.2">
      <c r="B129" s="1">
        <v>122</v>
      </c>
      <c r="C129" s="1">
        <v>10</v>
      </c>
      <c r="D129" s="1" t="s">
        <v>352</v>
      </c>
      <c r="E129" s="1">
        <v>38</v>
      </c>
      <c r="F129" s="1" t="s">
        <v>351</v>
      </c>
      <c r="G129" s="1">
        <v>0</v>
      </c>
      <c r="H129" s="1">
        <v>1</v>
      </c>
      <c r="L129" s="1" t="s">
        <v>311</v>
      </c>
      <c r="M129" s="4"/>
    </row>
    <row r="130" spans="2:13" x14ac:dyDescent="0.2">
      <c r="B130" s="1">
        <v>123</v>
      </c>
      <c r="C130" s="1">
        <v>10</v>
      </c>
      <c r="D130" s="1" t="s">
        <v>136</v>
      </c>
      <c r="E130" s="1">
        <v>38</v>
      </c>
      <c r="F130" s="1" t="s">
        <v>195</v>
      </c>
      <c r="G130" s="1">
        <v>0</v>
      </c>
      <c r="H130" s="1">
        <v>1</v>
      </c>
      <c r="L130" s="1" t="s">
        <v>312</v>
      </c>
      <c r="M130" s="4"/>
    </row>
  </sheetData>
  <phoneticPr fontId="11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D17"/>
  <sheetViews>
    <sheetView workbookViewId="0">
      <selection activeCell="F25" sqref="F25"/>
    </sheetView>
  </sheetViews>
  <sheetFormatPr defaultColWidth="9" defaultRowHeight="14.25" x14ac:dyDescent="0.3"/>
  <cols>
    <col min="1" max="3" width="9" style="3"/>
    <col min="4" max="4" width="26.875" style="3" customWidth="1"/>
    <col min="5" max="16384" width="9" style="3"/>
  </cols>
  <sheetData>
    <row r="2" spans="2:4" x14ac:dyDescent="0.3">
      <c r="B2" s="3" t="s">
        <v>141</v>
      </c>
      <c r="C2" s="3" t="s">
        <v>20</v>
      </c>
      <c r="D2" s="3" t="s">
        <v>18</v>
      </c>
    </row>
    <row r="3" spans="2:4" x14ac:dyDescent="0.3">
      <c r="B3" s="3">
        <v>1</v>
      </c>
      <c r="C3" s="3" t="s">
        <v>142</v>
      </c>
      <c r="D3" s="3" t="s">
        <v>143</v>
      </c>
    </row>
    <row r="4" spans="2:4" x14ac:dyDescent="0.3">
      <c r="B4" s="3">
        <v>18</v>
      </c>
      <c r="C4" s="3" t="s">
        <v>142</v>
      </c>
      <c r="D4" s="3" t="s">
        <v>144</v>
      </c>
    </row>
    <row r="5" spans="2:4" x14ac:dyDescent="0.3">
      <c r="B5" s="3">
        <v>11</v>
      </c>
      <c r="C5" s="3" t="s">
        <v>145</v>
      </c>
      <c r="D5" s="3" t="s">
        <v>146</v>
      </c>
    </row>
    <row r="6" spans="2:4" x14ac:dyDescent="0.3">
      <c r="B6" s="3">
        <v>13</v>
      </c>
      <c r="C6" s="3" t="s">
        <v>147</v>
      </c>
      <c r="D6" s="3" t="s">
        <v>148</v>
      </c>
    </row>
    <row r="7" spans="2:4" x14ac:dyDescent="0.3">
      <c r="B7" s="3">
        <v>14</v>
      </c>
      <c r="C7" s="3" t="s">
        <v>149</v>
      </c>
      <c r="D7" s="3" t="s">
        <v>150</v>
      </c>
    </row>
    <row r="8" spans="2:4" x14ac:dyDescent="0.3">
      <c r="B8" s="3">
        <v>15</v>
      </c>
      <c r="C8" s="3" t="s">
        <v>151</v>
      </c>
      <c r="D8" s="3" t="s">
        <v>152</v>
      </c>
    </row>
    <row r="9" spans="2:4" x14ac:dyDescent="0.3">
      <c r="B9" s="3">
        <v>16</v>
      </c>
      <c r="C9" s="3" t="s">
        <v>153</v>
      </c>
      <c r="D9" s="3" t="s">
        <v>154</v>
      </c>
    </row>
    <row r="10" spans="2:4" x14ac:dyDescent="0.3">
      <c r="B10" s="3">
        <v>17</v>
      </c>
      <c r="C10" s="3" t="s">
        <v>155</v>
      </c>
      <c r="D10" s="3" t="s">
        <v>156</v>
      </c>
    </row>
    <row r="11" spans="2:4" x14ac:dyDescent="0.3">
      <c r="B11" s="3">
        <v>7</v>
      </c>
      <c r="C11" s="3" t="s">
        <v>142</v>
      </c>
      <c r="D11" s="3" t="s">
        <v>157</v>
      </c>
    </row>
    <row r="12" spans="2:4" x14ac:dyDescent="0.3">
      <c r="B12" s="3">
        <v>20</v>
      </c>
      <c r="C12" s="3" t="s">
        <v>158</v>
      </c>
      <c r="D12" s="3" t="s">
        <v>159</v>
      </c>
    </row>
    <row r="13" spans="2:4" x14ac:dyDescent="0.3">
      <c r="B13" s="3">
        <v>21</v>
      </c>
      <c r="C13" s="3" t="s">
        <v>158</v>
      </c>
      <c r="D13" s="3" t="s">
        <v>160</v>
      </c>
    </row>
    <row r="14" spans="2:4" x14ac:dyDescent="0.3">
      <c r="B14" s="3">
        <v>22</v>
      </c>
      <c r="C14" s="3" t="s">
        <v>158</v>
      </c>
      <c r="D14" s="3" t="s">
        <v>161</v>
      </c>
    </row>
    <row r="15" spans="2:4" x14ac:dyDescent="0.3">
      <c r="B15" s="3">
        <v>28</v>
      </c>
      <c r="C15" s="3" t="s">
        <v>162</v>
      </c>
      <c r="D15" s="3" t="s">
        <v>163</v>
      </c>
    </row>
    <row r="16" spans="2:4" x14ac:dyDescent="0.3">
      <c r="B16" s="3">
        <v>29</v>
      </c>
      <c r="C16" s="3" t="s">
        <v>164</v>
      </c>
      <c r="D16" s="3" t="s">
        <v>165</v>
      </c>
    </row>
    <row r="17" spans="2:4" x14ac:dyDescent="0.3">
      <c r="B17" s="3">
        <v>32</v>
      </c>
      <c r="C17" s="3" t="s">
        <v>158</v>
      </c>
      <c r="D17" s="3" t="s">
        <v>166</v>
      </c>
    </row>
  </sheetData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68"/>
  <sheetViews>
    <sheetView topLeftCell="A7" workbookViewId="0">
      <selection activeCell="O33" sqref="O33:O40"/>
    </sheetView>
  </sheetViews>
  <sheetFormatPr defaultColWidth="9" defaultRowHeight="14.25" x14ac:dyDescent="0.2"/>
  <cols>
    <col min="1" max="3" width="9" style="1"/>
    <col min="4" max="4" width="23.75" style="1" customWidth="1"/>
    <col min="5" max="8" width="9" style="1"/>
    <col min="9" max="9" width="10.375" style="1" customWidth="1"/>
    <col min="10" max="16384" width="9" style="1"/>
  </cols>
  <sheetData>
    <row r="1" spans="1:10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11</v>
      </c>
    </row>
    <row r="2" spans="1:10" x14ac:dyDescent="0.2">
      <c r="B2" s="1" t="s">
        <v>12</v>
      </c>
      <c r="C2" s="1" t="s">
        <v>12</v>
      </c>
      <c r="D2" s="1" t="s">
        <v>13</v>
      </c>
      <c r="E2" s="1" t="s">
        <v>12</v>
      </c>
      <c r="F2" s="1" t="s">
        <v>14</v>
      </c>
      <c r="G2" s="1" t="s">
        <v>12</v>
      </c>
      <c r="H2" s="1" t="s">
        <v>12</v>
      </c>
      <c r="I2" s="1" t="s">
        <v>15</v>
      </c>
      <c r="J2" s="1" t="s">
        <v>13</v>
      </c>
    </row>
    <row r="3" spans="1:10" x14ac:dyDescent="0.2"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2</v>
      </c>
      <c r="I3" s="1">
        <v>3</v>
      </c>
      <c r="J3" s="1">
        <v>0</v>
      </c>
    </row>
    <row r="4" spans="1:10" ht="28.5" x14ac:dyDescent="0.2">
      <c r="B4" s="1" t="s">
        <v>16</v>
      </c>
      <c r="C4" s="1" t="s">
        <v>17</v>
      </c>
      <c r="D4" s="2" t="s">
        <v>18</v>
      </c>
      <c r="E4" s="1" t="s">
        <v>19</v>
      </c>
      <c r="F4" s="1" t="s">
        <v>20</v>
      </c>
      <c r="G4" s="1" t="s">
        <v>21</v>
      </c>
      <c r="H4" s="2" t="s">
        <v>22</v>
      </c>
      <c r="I4" s="1" t="s">
        <v>23</v>
      </c>
      <c r="J4" s="1" t="s">
        <v>27</v>
      </c>
    </row>
    <row r="5" spans="1:10" x14ac:dyDescent="0.2">
      <c r="A5" s="1" t="s">
        <v>28</v>
      </c>
    </row>
    <row r="6" spans="1:10" x14ac:dyDescent="0.2">
      <c r="A6" s="1" t="s">
        <v>29</v>
      </c>
    </row>
    <row r="7" spans="1:10" x14ac:dyDescent="0.2">
      <c r="A7" s="1" t="s">
        <v>30</v>
      </c>
    </row>
    <row r="8" spans="1:10" x14ac:dyDescent="0.2">
      <c r="B8" s="1">
        <v>1</v>
      </c>
      <c r="C8" s="1">
        <v>8</v>
      </c>
      <c r="D8" s="1" t="s">
        <v>167</v>
      </c>
      <c r="E8" s="1">
        <v>36</v>
      </c>
      <c r="F8" s="1" t="s">
        <v>32</v>
      </c>
      <c r="G8" s="1">
        <v>8</v>
      </c>
      <c r="H8" s="1">
        <v>30</v>
      </c>
      <c r="I8" s="1">
        <v>7001</v>
      </c>
    </row>
    <row r="9" spans="1:10" x14ac:dyDescent="0.2">
      <c r="B9" s="1">
        <v>2</v>
      </c>
      <c r="C9" s="1">
        <v>8</v>
      </c>
      <c r="D9" s="1" t="s">
        <v>34</v>
      </c>
      <c r="E9" s="1">
        <v>33</v>
      </c>
      <c r="F9" s="1" t="s">
        <v>32</v>
      </c>
      <c r="G9" s="1">
        <v>8</v>
      </c>
      <c r="H9" s="1">
        <v>50</v>
      </c>
      <c r="I9" s="1">
        <v>1002</v>
      </c>
    </row>
    <row r="10" spans="1:10" x14ac:dyDescent="0.2">
      <c r="B10" s="1">
        <v>3</v>
      </c>
      <c r="C10" s="1">
        <v>8</v>
      </c>
      <c r="D10" s="1" t="s">
        <v>36</v>
      </c>
      <c r="E10" s="1">
        <v>18</v>
      </c>
      <c r="F10" s="1" t="s">
        <v>32</v>
      </c>
      <c r="G10" s="1">
        <v>8</v>
      </c>
      <c r="H10" s="1">
        <v>50</v>
      </c>
      <c r="I10" s="1">
        <v>21001</v>
      </c>
    </row>
    <row r="11" spans="1:10" x14ac:dyDescent="0.2">
      <c r="B11" s="1">
        <v>4</v>
      </c>
      <c r="C11" s="1">
        <v>8</v>
      </c>
      <c r="D11" s="1" t="s">
        <v>35</v>
      </c>
      <c r="E11" s="1">
        <v>34</v>
      </c>
      <c r="F11" s="1" t="s">
        <v>32</v>
      </c>
      <c r="G11" s="1">
        <v>8</v>
      </c>
      <c r="H11" s="1">
        <v>50</v>
      </c>
      <c r="I11" s="1">
        <v>18016</v>
      </c>
    </row>
    <row r="12" spans="1:10" x14ac:dyDescent="0.2">
      <c r="B12" s="1">
        <v>5</v>
      </c>
      <c r="C12" s="1">
        <v>8</v>
      </c>
      <c r="D12" s="1" t="s">
        <v>33</v>
      </c>
      <c r="E12" s="1">
        <v>35</v>
      </c>
      <c r="F12" s="1" t="s">
        <v>32</v>
      </c>
      <c r="G12" s="1">
        <v>8</v>
      </c>
      <c r="H12" s="1">
        <v>70</v>
      </c>
      <c r="I12" s="1">
        <v>7001</v>
      </c>
    </row>
    <row r="13" spans="1:10" x14ac:dyDescent="0.2">
      <c r="B13" s="1">
        <v>6</v>
      </c>
      <c r="C13" s="1">
        <v>8</v>
      </c>
      <c r="D13" s="1" t="s">
        <v>31</v>
      </c>
      <c r="E13" s="1">
        <v>7</v>
      </c>
      <c r="F13" s="1" t="s">
        <v>32</v>
      </c>
      <c r="G13" s="1">
        <v>8</v>
      </c>
      <c r="H13" s="1">
        <v>70</v>
      </c>
      <c r="I13" s="1">
        <v>8001</v>
      </c>
    </row>
    <row r="14" spans="1:10" x14ac:dyDescent="0.2">
      <c r="B14" s="1">
        <v>7</v>
      </c>
      <c r="C14" s="1">
        <v>8</v>
      </c>
      <c r="D14" s="1" t="s">
        <v>168</v>
      </c>
      <c r="E14" s="1">
        <v>37</v>
      </c>
      <c r="F14" s="1" t="s">
        <v>129</v>
      </c>
      <c r="G14" s="1">
        <v>8</v>
      </c>
      <c r="H14" s="1">
        <v>1</v>
      </c>
      <c r="I14" s="1">
        <v>8001</v>
      </c>
    </row>
    <row r="15" spans="1:10" x14ac:dyDescent="0.2">
      <c r="B15" s="1">
        <v>8</v>
      </c>
      <c r="C15" s="1">
        <v>8</v>
      </c>
      <c r="D15" s="1" t="s">
        <v>37</v>
      </c>
      <c r="E15" s="1">
        <v>9</v>
      </c>
      <c r="F15" s="1" t="s">
        <v>38</v>
      </c>
      <c r="G15" s="1">
        <v>8</v>
      </c>
      <c r="H15" s="1">
        <v>1</v>
      </c>
      <c r="I15" s="1">
        <v>26078</v>
      </c>
    </row>
    <row r="16" spans="1:10" x14ac:dyDescent="0.2">
      <c r="B16" s="1">
        <v>9</v>
      </c>
      <c r="C16" s="1">
        <v>8</v>
      </c>
      <c r="D16" s="1" t="s">
        <v>55</v>
      </c>
      <c r="E16" s="1">
        <v>14</v>
      </c>
      <c r="F16" s="1" t="s">
        <v>56</v>
      </c>
      <c r="G16" s="1">
        <v>8</v>
      </c>
      <c r="H16" s="1">
        <v>1</v>
      </c>
      <c r="I16" s="1">
        <v>26009</v>
      </c>
    </row>
    <row r="17" spans="2:15" x14ac:dyDescent="0.2">
      <c r="B17" s="1">
        <v>10</v>
      </c>
      <c r="C17" s="1">
        <v>8</v>
      </c>
      <c r="D17" s="1" t="s">
        <v>71</v>
      </c>
      <c r="E17" s="1">
        <v>15</v>
      </c>
      <c r="F17" s="1" t="s">
        <v>72</v>
      </c>
      <c r="G17" s="1">
        <v>8</v>
      </c>
      <c r="H17" s="1">
        <v>1</v>
      </c>
      <c r="I17" s="1">
        <v>17003</v>
      </c>
    </row>
    <row r="18" spans="2:15" x14ac:dyDescent="0.2">
      <c r="B18" s="1">
        <v>11</v>
      </c>
      <c r="C18" s="1">
        <v>8</v>
      </c>
      <c r="D18" s="1" t="s">
        <v>169</v>
      </c>
      <c r="E18" s="1">
        <v>16</v>
      </c>
      <c r="F18" s="1" t="s">
        <v>83</v>
      </c>
      <c r="G18" s="1">
        <v>8</v>
      </c>
      <c r="H18" s="1">
        <v>1</v>
      </c>
      <c r="I18" s="1">
        <v>18001</v>
      </c>
    </row>
    <row r="19" spans="2:15" x14ac:dyDescent="0.2">
      <c r="B19" s="1">
        <v>12</v>
      </c>
      <c r="C19" s="1">
        <v>8</v>
      </c>
      <c r="D19" s="1" t="s">
        <v>107</v>
      </c>
      <c r="E19" s="1">
        <v>31</v>
      </c>
      <c r="F19" s="1" t="s">
        <v>108</v>
      </c>
      <c r="G19" s="1">
        <v>8</v>
      </c>
      <c r="H19" s="1">
        <v>1</v>
      </c>
      <c r="I19" s="1">
        <v>30001</v>
      </c>
    </row>
    <row r="20" spans="2:15" x14ac:dyDescent="0.2">
      <c r="B20" s="1">
        <v>13</v>
      </c>
      <c r="C20" s="1">
        <v>8</v>
      </c>
      <c r="D20" s="1" t="s">
        <v>91</v>
      </c>
      <c r="E20" s="1">
        <v>30</v>
      </c>
      <c r="F20" s="1" t="s">
        <v>92</v>
      </c>
      <c r="G20" s="1">
        <v>8</v>
      </c>
      <c r="H20" s="1">
        <v>1</v>
      </c>
      <c r="I20" s="1">
        <v>29001</v>
      </c>
    </row>
    <row r="21" spans="2:15" x14ac:dyDescent="0.2">
      <c r="B21" s="1">
        <v>14</v>
      </c>
      <c r="C21" s="1">
        <v>8</v>
      </c>
      <c r="D21" s="1" t="s">
        <v>170</v>
      </c>
      <c r="E21" s="1">
        <v>37</v>
      </c>
      <c r="F21" s="1" t="s">
        <v>138</v>
      </c>
      <c r="G21" s="1">
        <v>8</v>
      </c>
      <c r="H21" s="1">
        <v>1</v>
      </c>
      <c r="I21" s="1">
        <v>8001</v>
      </c>
    </row>
    <row r="22" spans="2:15" x14ac:dyDescent="0.2">
      <c r="B22" s="1">
        <v>15</v>
      </c>
      <c r="C22" s="1">
        <v>8</v>
      </c>
      <c r="D22" s="1" t="s">
        <v>39</v>
      </c>
      <c r="E22" s="1">
        <v>9</v>
      </c>
      <c r="F22" s="1" t="s">
        <v>40</v>
      </c>
      <c r="G22" s="1">
        <v>8</v>
      </c>
      <c r="H22" s="1">
        <v>1</v>
      </c>
      <c r="I22" s="1">
        <v>26078</v>
      </c>
    </row>
    <row r="23" spans="2:15" x14ac:dyDescent="0.2">
      <c r="B23" s="1">
        <v>16</v>
      </c>
      <c r="C23" s="1">
        <v>8</v>
      </c>
      <c r="D23" s="1" t="s">
        <v>57</v>
      </c>
      <c r="E23" s="1">
        <v>14</v>
      </c>
      <c r="F23" s="1" t="s">
        <v>58</v>
      </c>
      <c r="G23" s="1">
        <v>8</v>
      </c>
      <c r="H23" s="1">
        <v>1</v>
      </c>
      <c r="I23" s="1">
        <v>26019</v>
      </c>
    </row>
    <row r="24" spans="2:15" x14ac:dyDescent="0.2">
      <c r="B24" s="1">
        <v>17</v>
      </c>
      <c r="C24" s="1">
        <v>8</v>
      </c>
      <c r="D24" s="1" t="s">
        <v>73</v>
      </c>
      <c r="E24" s="1">
        <v>15</v>
      </c>
      <c r="F24" s="1" t="s">
        <v>74</v>
      </c>
      <c r="G24" s="1">
        <v>8</v>
      </c>
      <c r="H24" s="1">
        <v>1</v>
      </c>
      <c r="I24" s="1">
        <v>17005</v>
      </c>
    </row>
    <row r="25" spans="2:15" x14ac:dyDescent="0.2">
      <c r="B25" s="1">
        <v>18</v>
      </c>
      <c r="C25" s="1">
        <v>8</v>
      </c>
      <c r="D25" s="1" t="s">
        <v>171</v>
      </c>
      <c r="E25" s="1">
        <v>16</v>
      </c>
      <c r="F25" s="1" t="s">
        <v>84</v>
      </c>
      <c r="G25" s="1">
        <v>8</v>
      </c>
      <c r="H25" s="1">
        <v>1</v>
      </c>
      <c r="I25" s="1">
        <v>18017</v>
      </c>
      <c r="M25" s="1">
        <v>8</v>
      </c>
      <c r="N25" s="1" t="s">
        <v>172</v>
      </c>
      <c r="O25" s="1" t="str">
        <f>N25&amp;M25</f>
        <v>0|8</v>
      </c>
    </row>
    <row r="26" spans="2:15" x14ac:dyDescent="0.2">
      <c r="B26" s="1">
        <v>19</v>
      </c>
      <c r="C26" s="1">
        <v>8</v>
      </c>
      <c r="D26" s="1" t="s">
        <v>109</v>
      </c>
      <c r="E26" s="1">
        <v>31</v>
      </c>
      <c r="F26" s="1" t="s">
        <v>40</v>
      </c>
      <c r="G26" s="1">
        <v>8</v>
      </c>
      <c r="H26" s="1">
        <v>1</v>
      </c>
      <c r="I26" s="1">
        <v>30001</v>
      </c>
      <c r="M26" s="1">
        <f>M25+3</f>
        <v>11</v>
      </c>
      <c r="N26" s="1" t="s">
        <v>172</v>
      </c>
      <c r="O26" s="1" t="str">
        <f t="shared" ref="O26:O32" si="0">N26&amp;M26</f>
        <v>0|11</v>
      </c>
    </row>
    <row r="27" spans="2:15" x14ac:dyDescent="0.2">
      <c r="B27" s="1">
        <v>20</v>
      </c>
      <c r="C27" s="1">
        <v>8</v>
      </c>
      <c r="D27" s="1" t="s">
        <v>93</v>
      </c>
      <c r="E27" s="1">
        <v>30</v>
      </c>
      <c r="F27" s="1" t="s">
        <v>94</v>
      </c>
      <c r="G27" s="1">
        <v>8</v>
      </c>
      <c r="H27" s="1">
        <v>1</v>
      </c>
      <c r="I27" s="1">
        <v>29001</v>
      </c>
      <c r="M27" s="1">
        <f t="shared" ref="M27:M31" si="1">M26+3</f>
        <v>14</v>
      </c>
      <c r="N27" s="1" t="s">
        <v>172</v>
      </c>
      <c r="O27" s="1" t="str">
        <f t="shared" si="0"/>
        <v>0|14</v>
      </c>
    </row>
    <row r="28" spans="2:15" x14ac:dyDescent="0.2">
      <c r="B28" s="1">
        <v>21</v>
      </c>
      <c r="C28" s="1">
        <v>8</v>
      </c>
      <c r="D28" s="1" t="s">
        <v>173</v>
      </c>
      <c r="E28" s="1">
        <v>37</v>
      </c>
      <c r="F28" s="1" t="s">
        <v>174</v>
      </c>
      <c r="G28" s="1">
        <v>8</v>
      </c>
      <c r="H28" s="1">
        <v>1</v>
      </c>
      <c r="I28" s="1">
        <v>8001</v>
      </c>
      <c r="M28" s="1">
        <f t="shared" si="1"/>
        <v>17</v>
      </c>
      <c r="N28" s="1" t="s">
        <v>172</v>
      </c>
      <c r="O28" s="1" t="str">
        <f t="shared" si="0"/>
        <v>0|17</v>
      </c>
    </row>
    <row r="29" spans="2:15" x14ac:dyDescent="0.2">
      <c r="B29" s="1">
        <v>22</v>
      </c>
      <c r="C29" s="1">
        <v>8</v>
      </c>
      <c r="D29" s="1" t="s">
        <v>41</v>
      </c>
      <c r="E29" s="1">
        <v>9</v>
      </c>
      <c r="F29" s="1" t="s">
        <v>42</v>
      </c>
      <c r="G29" s="1">
        <v>8</v>
      </c>
      <c r="H29" s="1">
        <v>1</v>
      </c>
      <c r="I29" s="1">
        <v>26078</v>
      </c>
      <c r="M29" s="1">
        <f t="shared" si="1"/>
        <v>20</v>
      </c>
      <c r="N29" s="1" t="s">
        <v>172</v>
      </c>
      <c r="O29" s="1" t="str">
        <f t="shared" si="0"/>
        <v>0|20</v>
      </c>
    </row>
    <row r="30" spans="2:15" x14ac:dyDescent="0.2">
      <c r="B30" s="1">
        <v>23</v>
      </c>
      <c r="C30" s="1">
        <v>8</v>
      </c>
      <c r="D30" s="1" t="s">
        <v>59</v>
      </c>
      <c r="E30" s="1">
        <v>14</v>
      </c>
      <c r="F30" s="1" t="s">
        <v>60</v>
      </c>
      <c r="G30" s="1">
        <v>8</v>
      </c>
      <c r="H30" s="1">
        <v>1</v>
      </c>
      <c r="I30" s="1">
        <v>26029</v>
      </c>
      <c r="M30" s="1">
        <f t="shared" si="1"/>
        <v>23</v>
      </c>
      <c r="N30" s="1" t="s">
        <v>172</v>
      </c>
      <c r="O30" s="1" t="str">
        <f t="shared" si="0"/>
        <v>0|23</v>
      </c>
    </row>
    <row r="31" spans="2:15" x14ac:dyDescent="0.2">
      <c r="B31" s="1">
        <v>24</v>
      </c>
      <c r="C31" s="1">
        <v>8</v>
      </c>
      <c r="D31" s="1" t="s">
        <v>75</v>
      </c>
      <c r="E31" s="1">
        <v>15</v>
      </c>
      <c r="F31" s="1" t="s">
        <v>76</v>
      </c>
      <c r="G31" s="1">
        <v>8</v>
      </c>
      <c r="H31" s="1">
        <v>1</v>
      </c>
      <c r="I31" s="1">
        <v>17007</v>
      </c>
      <c r="M31" s="1">
        <f t="shared" si="1"/>
        <v>26</v>
      </c>
      <c r="N31" s="1" t="s">
        <v>172</v>
      </c>
      <c r="O31" s="1" t="str">
        <f t="shared" si="0"/>
        <v>0|26</v>
      </c>
    </row>
    <row r="32" spans="2:15" x14ac:dyDescent="0.2">
      <c r="B32" s="1">
        <v>25</v>
      </c>
      <c r="C32" s="1">
        <v>8</v>
      </c>
      <c r="D32" s="1" t="s">
        <v>175</v>
      </c>
      <c r="E32" s="1">
        <v>16</v>
      </c>
      <c r="F32" s="1" t="s">
        <v>85</v>
      </c>
      <c r="G32" s="1">
        <v>8</v>
      </c>
      <c r="H32" s="1">
        <v>1</v>
      </c>
      <c r="I32" s="1">
        <v>18032</v>
      </c>
      <c r="M32" s="1">
        <v>30</v>
      </c>
      <c r="N32" s="1" t="s">
        <v>172</v>
      </c>
      <c r="O32" s="1" t="str">
        <f t="shared" si="0"/>
        <v>0|30</v>
      </c>
    </row>
    <row r="33" spans="2:15" x14ac:dyDescent="0.2">
      <c r="B33" s="1">
        <v>26</v>
      </c>
      <c r="C33" s="1">
        <v>8</v>
      </c>
      <c r="D33" s="1" t="s">
        <v>110</v>
      </c>
      <c r="E33" s="1">
        <v>31</v>
      </c>
      <c r="F33" s="1" t="s">
        <v>44</v>
      </c>
      <c r="G33" s="1">
        <v>8</v>
      </c>
      <c r="H33" s="1">
        <v>1</v>
      </c>
      <c r="I33" s="1">
        <v>30001</v>
      </c>
      <c r="L33" s="1" t="s">
        <v>176</v>
      </c>
      <c r="N33" s="1" t="s">
        <v>177</v>
      </c>
      <c r="O33" s="1" t="str">
        <f>L33&amp;M25&amp;N33</f>
        <v>工坊等级达到8级</v>
      </c>
    </row>
    <row r="34" spans="2:15" x14ac:dyDescent="0.2">
      <c r="B34" s="1">
        <v>27</v>
      </c>
      <c r="C34" s="1">
        <v>8</v>
      </c>
      <c r="D34" s="1" t="s">
        <v>95</v>
      </c>
      <c r="E34" s="1">
        <v>30</v>
      </c>
      <c r="F34" s="1" t="s">
        <v>96</v>
      </c>
      <c r="G34" s="1">
        <v>8</v>
      </c>
      <c r="H34" s="1">
        <v>1</v>
      </c>
      <c r="I34" s="1">
        <v>29001</v>
      </c>
      <c r="L34" s="1" t="s">
        <v>176</v>
      </c>
      <c r="N34" s="1" t="s">
        <v>177</v>
      </c>
      <c r="O34" s="1" t="str">
        <f t="shared" ref="O34:O41" si="2">L34&amp;M26&amp;N34</f>
        <v>工坊等级达到11级</v>
      </c>
    </row>
    <row r="35" spans="2:15" x14ac:dyDescent="0.2">
      <c r="B35" s="1">
        <v>28</v>
      </c>
      <c r="C35" s="1">
        <v>8</v>
      </c>
      <c r="D35" s="1" t="s">
        <v>178</v>
      </c>
      <c r="E35" s="1">
        <v>37</v>
      </c>
      <c r="F35" s="1" t="s">
        <v>128</v>
      </c>
      <c r="G35" s="1">
        <v>8</v>
      </c>
      <c r="H35" s="1">
        <v>1</v>
      </c>
      <c r="I35" s="1">
        <v>8001</v>
      </c>
      <c r="L35" s="1" t="s">
        <v>176</v>
      </c>
      <c r="N35" s="1" t="s">
        <v>177</v>
      </c>
      <c r="O35" s="1" t="str">
        <f t="shared" si="2"/>
        <v>工坊等级达到14级</v>
      </c>
    </row>
    <row r="36" spans="2:15" x14ac:dyDescent="0.2">
      <c r="B36" s="1">
        <v>29</v>
      </c>
      <c r="C36" s="1">
        <v>8</v>
      </c>
      <c r="D36" s="1" t="s">
        <v>43</v>
      </c>
      <c r="E36" s="1">
        <v>9</v>
      </c>
      <c r="F36" s="1" t="s">
        <v>44</v>
      </c>
      <c r="G36" s="1">
        <v>8</v>
      </c>
      <c r="H36" s="1">
        <v>1</v>
      </c>
      <c r="I36" s="1">
        <v>26078</v>
      </c>
      <c r="L36" s="1" t="s">
        <v>176</v>
      </c>
      <c r="N36" s="1" t="s">
        <v>177</v>
      </c>
      <c r="O36" s="1" t="str">
        <f t="shared" si="2"/>
        <v>工坊等级达到17级</v>
      </c>
    </row>
    <row r="37" spans="2:15" x14ac:dyDescent="0.2">
      <c r="B37" s="1">
        <v>30</v>
      </c>
      <c r="C37" s="1">
        <v>8</v>
      </c>
      <c r="D37" s="1" t="s">
        <v>61</v>
      </c>
      <c r="E37" s="1">
        <v>14</v>
      </c>
      <c r="F37" s="1" t="s">
        <v>62</v>
      </c>
      <c r="G37" s="1">
        <v>8</v>
      </c>
      <c r="H37" s="1">
        <v>1</v>
      </c>
      <c r="I37" s="1">
        <v>26039</v>
      </c>
      <c r="L37" s="1" t="s">
        <v>176</v>
      </c>
      <c r="N37" s="1" t="s">
        <v>177</v>
      </c>
      <c r="O37" s="1" t="str">
        <f t="shared" si="2"/>
        <v>工坊等级达到20级</v>
      </c>
    </row>
    <row r="38" spans="2:15" x14ac:dyDescent="0.2">
      <c r="B38" s="1">
        <v>31</v>
      </c>
      <c r="C38" s="1">
        <v>8</v>
      </c>
      <c r="D38" s="1" t="s">
        <v>77</v>
      </c>
      <c r="E38" s="1">
        <v>15</v>
      </c>
      <c r="F38" s="1" t="s">
        <v>78</v>
      </c>
      <c r="G38" s="1">
        <v>8</v>
      </c>
      <c r="H38" s="1">
        <v>1</v>
      </c>
      <c r="I38" s="1">
        <v>17008</v>
      </c>
      <c r="L38" s="1" t="s">
        <v>176</v>
      </c>
      <c r="N38" s="1" t="s">
        <v>177</v>
      </c>
      <c r="O38" s="1" t="str">
        <f t="shared" si="2"/>
        <v>工坊等级达到23级</v>
      </c>
    </row>
    <row r="39" spans="2:15" x14ac:dyDescent="0.2">
      <c r="B39" s="1">
        <v>32</v>
      </c>
      <c r="C39" s="1">
        <v>8</v>
      </c>
      <c r="D39" s="1" t="s">
        <v>179</v>
      </c>
      <c r="E39" s="1">
        <v>16</v>
      </c>
      <c r="F39" s="1" t="s">
        <v>86</v>
      </c>
      <c r="G39" s="1">
        <v>8</v>
      </c>
      <c r="H39" s="1">
        <v>1</v>
      </c>
      <c r="I39" s="1">
        <v>18047</v>
      </c>
      <c r="L39" s="1" t="s">
        <v>176</v>
      </c>
      <c r="N39" s="1" t="s">
        <v>177</v>
      </c>
      <c r="O39" s="1" t="str">
        <f t="shared" si="2"/>
        <v>工坊等级达到26级</v>
      </c>
    </row>
    <row r="40" spans="2:15" x14ac:dyDescent="0.2">
      <c r="B40" s="1">
        <v>33</v>
      </c>
      <c r="C40" s="1">
        <v>8</v>
      </c>
      <c r="D40" s="1" t="s">
        <v>111</v>
      </c>
      <c r="E40" s="1">
        <v>31</v>
      </c>
      <c r="F40" s="1" t="s">
        <v>48</v>
      </c>
      <c r="G40" s="1">
        <v>8</v>
      </c>
      <c r="H40" s="1">
        <v>1</v>
      </c>
      <c r="I40" s="1">
        <v>30001</v>
      </c>
      <c r="L40" s="1" t="s">
        <v>176</v>
      </c>
      <c r="N40" s="1" t="s">
        <v>177</v>
      </c>
      <c r="O40" s="1" t="str">
        <f t="shared" si="2"/>
        <v>工坊等级达到30级</v>
      </c>
    </row>
    <row r="41" spans="2:15" x14ac:dyDescent="0.2">
      <c r="B41" s="1">
        <v>34</v>
      </c>
      <c r="C41" s="1">
        <v>8</v>
      </c>
      <c r="D41" s="1" t="s">
        <v>97</v>
      </c>
      <c r="E41" s="1">
        <v>30</v>
      </c>
      <c r="F41" s="1" t="s">
        <v>98</v>
      </c>
      <c r="G41" s="1">
        <v>8</v>
      </c>
      <c r="H41" s="1">
        <v>1</v>
      </c>
      <c r="I41" s="1">
        <v>29001</v>
      </c>
      <c r="O41" s="1" t="str">
        <f t="shared" si="2"/>
        <v/>
      </c>
    </row>
    <row r="42" spans="2:15" x14ac:dyDescent="0.2">
      <c r="B42" s="1">
        <v>35</v>
      </c>
      <c r="C42" s="1">
        <v>8</v>
      </c>
      <c r="D42" s="1" t="s">
        <v>180</v>
      </c>
      <c r="E42" s="1">
        <v>37</v>
      </c>
      <c r="F42" s="1" t="s">
        <v>123</v>
      </c>
      <c r="G42" s="1">
        <v>8</v>
      </c>
      <c r="H42" s="1">
        <v>1</v>
      </c>
      <c r="I42" s="1">
        <v>8001</v>
      </c>
    </row>
    <row r="43" spans="2:15" x14ac:dyDescent="0.2">
      <c r="B43" s="1">
        <v>36</v>
      </c>
      <c r="C43" s="1">
        <v>8</v>
      </c>
      <c r="D43" s="1" t="s">
        <v>45</v>
      </c>
      <c r="E43" s="1">
        <v>9</v>
      </c>
      <c r="F43" s="1" t="s">
        <v>46</v>
      </c>
      <c r="G43" s="1">
        <v>8</v>
      </c>
      <c r="H43" s="1">
        <v>1</v>
      </c>
      <c r="I43" s="1">
        <v>26078</v>
      </c>
    </row>
    <row r="44" spans="2:15" x14ac:dyDescent="0.2">
      <c r="B44" s="1">
        <v>37</v>
      </c>
      <c r="C44" s="1">
        <v>8</v>
      </c>
      <c r="D44" s="1" t="s">
        <v>63</v>
      </c>
      <c r="E44" s="1">
        <v>14</v>
      </c>
      <c r="F44" s="1" t="s">
        <v>64</v>
      </c>
      <c r="G44" s="1">
        <v>8</v>
      </c>
      <c r="H44" s="1">
        <v>1</v>
      </c>
      <c r="I44" s="1">
        <v>26049</v>
      </c>
    </row>
    <row r="45" spans="2:15" x14ac:dyDescent="0.2">
      <c r="B45" s="1">
        <v>38</v>
      </c>
      <c r="C45" s="1">
        <v>8</v>
      </c>
      <c r="D45" s="1" t="s">
        <v>79</v>
      </c>
      <c r="E45" s="1">
        <v>15</v>
      </c>
      <c r="F45" s="1" t="s">
        <v>80</v>
      </c>
      <c r="G45" s="1">
        <v>8</v>
      </c>
      <c r="H45" s="1">
        <v>1</v>
      </c>
      <c r="I45" s="1">
        <v>17009</v>
      </c>
    </row>
    <row r="46" spans="2:15" x14ac:dyDescent="0.2">
      <c r="B46" s="1">
        <v>39</v>
      </c>
      <c r="C46" s="1">
        <v>8</v>
      </c>
      <c r="D46" s="1" t="s">
        <v>181</v>
      </c>
      <c r="E46" s="1">
        <v>16</v>
      </c>
      <c r="F46" s="1" t="s">
        <v>87</v>
      </c>
      <c r="G46" s="1">
        <v>8</v>
      </c>
      <c r="H46" s="1">
        <v>1</v>
      </c>
      <c r="I46" s="1">
        <v>18002</v>
      </c>
    </row>
    <row r="47" spans="2:15" x14ac:dyDescent="0.2">
      <c r="B47" s="1">
        <v>40</v>
      </c>
      <c r="C47" s="1">
        <v>8</v>
      </c>
      <c r="D47" s="1" t="s">
        <v>112</v>
      </c>
      <c r="E47" s="1">
        <v>31</v>
      </c>
      <c r="F47" s="1" t="s">
        <v>52</v>
      </c>
      <c r="G47" s="1">
        <v>8</v>
      </c>
      <c r="H47" s="1">
        <v>1</v>
      </c>
      <c r="I47" s="1">
        <v>30001</v>
      </c>
    </row>
    <row r="48" spans="2:15" x14ac:dyDescent="0.2">
      <c r="B48" s="1">
        <v>41</v>
      </c>
      <c r="C48" s="1">
        <v>8</v>
      </c>
      <c r="D48" s="1" t="s">
        <v>99</v>
      </c>
      <c r="E48" s="1">
        <v>30</v>
      </c>
      <c r="F48" s="1" t="s">
        <v>100</v>
      </c>
      <c r="G48" s="1">
        <v>8</v>
      </c>
      <c r="H48" s="1">
        <v>1</v>
      </c>
      <c r="I48" s="1">
        <v>29001</v>
      </c>
    </row>
    <row r="49" spans="2:9" x14ac:dyDescent="0.2">
      <c r="B49" s="1">
        <v>42</v>
      </c>
      <c r="C49" s="1">
        <v>8</v>
      </c>
      <c r="D49" s="1" t="s">
        <v>182</v>
      </c>
      <c r="E49" s="1">
        <v>37</v>
      </c>
      <c r="F49" s="1" t="s">
        <v>42</v>
      </c>
      <c r="G49" s="1">
        <v>8</v>
      </c>
      <c r="H49" s="1">
        <v>1</v>
      </c>
      <c r="I49" s="1">
        <v>8001</v>
      </c>
    </row>
    <row r="50" spans="2:9" x14ac:dyDescent="0.2">
      <c r="B50" s="1">
        <v>43</v>
      </c>
      <c r="C50" s="1">
        <v>8</v>
      </c>
      <c r="D50" s="1" t="s">
        <v>47</v>
      </c>
      <c r="E50" s="1">
        <v>9</v>
      </c>
      <c r="F50" s="1" t="s">
        <v>48</v>
      </c>
      <c r="G50" s="1">
        <v>8</v>
      </c>
      <c r="H50" s="1">
        <v>1</v>
      </c>
      <c r="I50" s="1">
        <v>26078</v>
      </c>
    </row>
    <row r="51" spans="2:9" x14ac:dyDescent="0.2">
      <c r="B51" s="1">
        <v>44</v>
      </c>
      <c r="C51" s="1">
        <v>8</v>
      </c>
      <c r="D51" s="1" t="s">
        <v>65</v>
      </c>
      <c r="E51" s="1">
        <v>14</v>
      </c>
      <c r="F51" s="1" t="s">
        <v>66</v>
      </c>
      <c r="G51" s="1">
        <v>8</v>
      </c>
      <c r="H51" s="1">
        <v>1</v>
      </c>
      <c r="I51" s="1">
        <v>26059</v>
      </c>
    </row>
    <row r="52" spans="2:9" x14ac:dyDescent="0.2">
      <c r="B52" s="1">
        <v>45</v>
      </c>
      <c r="C52" s="1">
        <v>8</v>
      </c>
      <c r="D52" s="1" t="s">
        <v>81</v>
      </c>
      <c r="E52" s="1">
        <v>15</v>
      </c>
      <c r="F52" s="1" t="s">
        <v>82</v>
      </c>
      <c r="G52" s="1">
        <v>8</v>
      </c>
      <c r="H52" s="1">
        <v>1</v>
      </c>
      <c r="I52" s="1">
        <v>17010</v>
      </c>
    </row>
    <row r="53" spans="2:9" x14ac:dyDescent="0.2">
      <c r="B53" s="1">
        <v>46</v>
      </c>
      <c r="C53" s="1">
        <v>8</v>
      </c>
      <c r="D53" s="1" t="s">
        <v>183</v>
      </c>
      <c r="E53" s="1">
        <v>16</v>
      </c>
      <c r="F53" s="1" t="s">
        <v>88</v>
      </c>
      <c r="G53" s="1">
        <v>8</v>
      </c>
      <c r="H53" s="1">
        <v>1</v>
      </c>
      <c r="I53" s="1">
        <v>18018</v>
      </c>
    </row>
    <row r="54" spans="2:9" x14ac:dyDescent="0.2">
      <c r="B54" s="1">
        <v>47</v>
      </c>
      <c r="C54" s="1">
        <v>8</v>
      </c>
      <c r="D54" s="1" t="s">
        <v>113</v>
      </c>
      <c r="E54" s="1">
        <v>31</v>
      </c>
      <c r="F54" s="1" t="s">
        <v>114</v>
      </c>
      <c r="G54" s="1">
        <v>8</v>
      </c>
      <c r="H54" s="1">
        <v>1</v>
      </c>
      <c r="I54" s="1">
        <v>30001</v>
      </c>
    </row>
    <row r="55" spans="2:9" x14ac:dyDescent="0.2">
      <c r="B55" s="1">
        <v>48</v>
      </c>
      <c r="C55" s="1">
        <v>8</v>
      </c>
      <c r="D55" s="1" t="s">
        <v>101</v>
      </c>
      <c r="E55" s="1">
        <v>30</v>
      </c>
      <c r="F55" s="1" t="s">
        <v>102</v>
      </c>
      <c r="G55" s="1">
        <v>8</v>
      </c>
      <c r="H55" s="1">
        <v>1</v>
      </c>
      <c r="I55" s="1">
        <v>29001</v>
      </c>
    </row>
    <row r="56" spans="2:9" x14ac:dyDescent="0.2">
      <c r="B56" s="1">
        <v>49</v>
      </c>
      <c r="C56" s="1">
        <v>8</v>
      </c>
      <c r="D56" s="1" t="s">
        <v>184</v>
      </c>
      <c r="E56" s="1">
        <v>37</v>
      </c>
      <c r="F56" s="1" t="s">
        <v>125</v>
      </c>
      <c r="G56" s="1">
        <v>8</v>
      </c>
      <c r="H56" s="1">
        <v>1</v>
      </c>
      <c r="I56" s="1">
        <v>8001</v>
      </c>
    </row>
    <row r="57" spans="2:9" x14ac:dyDescent="0.2">
      <c r="B57" s="1">
        <v>50</v>
      </c>
      <c r="C57" s="1">
        <v>8</v>
      </c>
      <c r="D57" s="1" t="s">
        <v>49</v>
      </c>
      <c r="E57" s="1">
        <v>9</v>
      </c>
      <c r="F57" s="1" t="s">
        <v>50</v>
      </c>
      <c r="G57" s="1">
        <v>8</v>
      </c>
      <c r="H57" s="1">
        <v>1</v>
      </c>
      <c r="I57" s="1">
        <v>26078</v>
      </c>
    </row>
    <row r="58" spans="2:9" x14ac:dyDescent="0.2">
      <c r="B58" s="1">
        <v>51</v>
      </c>
      <c r="C58" s="1">
        <v>8</v>
      </c>
      <c r="D58" s="1" t="s">
        <v>67</v>
      </c>
      <c r="E58" s="1">
        <v>14</v>
      </c>
      <c r="F58" s="1" t="s">
        <v>68</v>
      </c>
      <c r="G58" s="1">
        <v>8</v>
      </c>
      <c r="H58" s="1">
        <v>1</v>
      </c>
      <c r="I58" s="1">
        <v>26069</v>
      </c>
    </row>
    <row r="59" spans="2:9" x14ac:dyDescent="0.2">
      <c r="B59" s="1">
        <v>52</v>
      </c>
      <c r="C59" s="1">
        <v>8</v>
      </c>
      <c r="D59" s="1" t="s">
        <v>185</v>
      </c>
      <c r="E59" s="1">
        <v>16</v>
      </c>
      <c r="F59" s="1" t="s">
        <v>89</v>
      </c>
      <c r="G59" s="1">
        <v>8</v>
      </c>
      <c r="H59" s="1">
        <v>1</v>
      </c>
      <c r="I59" s="1">
        <v>18033</v>
      </c>
    </row>
    <row r="60" spans="2:9" x14ac:dyDescent="0.2">
      <c r="B60" s="1">
        <v>53</v>
      </c>
      <c r="C60" s="1">
        <v>8</v>
      </c>
      <c r="D60" s="1" t="s">
        <v>115</v>
      </c>
      <c r="E60" s="1">
        <v>31</v>
      </c>
      <c r="F60" s="1" t="s">
        <v>116</v>
      </c>
      <c r="G60" s="1">
        <v>8</v>
      </c>
      <c r="H60" s="1">
        <v>1</v>
      </c>
      <c r="I60" s="1">
        <v>30001</v>
      </c>
    </row>
    <row r="61" spans="2:9" x14ac:dyDescent="0.2">
      <c r="B61" s="1">
        <v>54</v>
      </c>
      <c r="C61" s="1">
        <v>8</v>
      </c>
      <c r="D61" s="1" t="s">
        <v>103</v>
      </c>
      <c r="E61" s="1">
        <v>30</v>
      </c>
      <c r="F61" s="1" t="s">
        <v>104</v>
      </c>
      <c r="G61" s="1">
        <v>8</v>
      </c>
      <c r="H61" s="1">
        <v>1</v>
      </c>
      <c r="I61" s="1">
        <v>29001</v>
      </c>
    </row>
    <row r="62" spans="2:9" x14ac:dyDescent="0.2">
      <c r="B62" s="1">
        <v>55</v>
      </c>
      <c r="C62" s="1">
        <v>8</v>
      </c>
      <c r="D62" s="1" t="s">
        <v>186</v>
      </c>
      <c r="E62" s="1">
        <v>37</v>
      </c>
      <c r="F62" s="1" t="s">
        <v>120</v>
      </c>
      <c r="G62" s="1">
        <v>8</v>
      </c>
      <c r="H62" s="1">
        <v>1</v>
      </c>
      <c r="I62" s="1">
        <v>8001</v>
      </c>
    </row>
    <row r="63" spans="2:9" x14ac:dyDescent="0.2">
      <c r="B63" s="1">
        <v>56</v>
      </c>
      <c r="C63" s="1">
        <v>8</v>
      </c>
      <c r="D63" s="1" t="s">
        <v>51</v>
      </c>
      <c r="E63" s="1">
        <v>9</v>
      </c>
      <c r="F63" s="1" t="s">
        <v>52</v>
      </c>
      <c r="G63" s="1">
        <v>8</v>
      </c>
      <c r="H63" s="1">
        <v>1</v>
      </c>
      <c r="I63" s="1">
        <v>26078</v>
      </c>
    </row>
    <row r="64" spans="2:9" x14ac:dyDescent="0.2">
      <c r="B64" s="1">
        <v>57</v>
      </c>
      <c r="C64" s="1">
        <v>8</v>
      </c>
      <c r="D64" s="1" t="s">
        <v>69</v>
      </c>
      <c r="E64" s="1">
        <v>14</v>
      </c>
      <c r="F64" s="1" t="s">
        <v>70</v>
      </c>
      <c r="G64" s="1">
        <v>8</v>
      </c>
      <c r="H64" s="1">
        <v>1</v>
      </c>
      <c r="I64" s="1">
        <v>26103</v>
      </c>
    </row>
    <row r="65" spans="2:9" x14ac:dyDescent="0.2">
      <c r="B65" s="1">
        <v>58</v>
      </c>
      <c r="C65" s="1">
        <v>8</v>
      </c>
      <c r="D65" s="1" t="s">
        <v>187</v>
      </c>
      <c r="E65" s="1">
        <v>16</v>
      </c>
      <c r="F65" s="1" t="s">
        <v>90</v>
      </c>
      <c r="G65" s="1">
        <v>8</v>
      </c>
      <c r="H65" s="1">
        <v>1</v>
      </c>
      <c r="I65" s="1">
        <v>18048</v>
      </c>
    </row>
    <row r="66" spans="2:9" x14ac:dyDescent="0.2">
      <c r="B66" s="1">
        <v>59</v>
      </c>
      <c r="C66" s="1">
        <v>8</v>
      </c>
      <c r="D66" s="1" t="s">
        <v>105</v>
      </c>
      <c r="E66" s="1">
        <v>30</v>
      </c>
      <c r="F66" s="1" t="s">
        <v>106</v>
      </c>
      <c r="G66" s="1">
        <v>8</v>
      </c>
      <c r="H66" s="1">
        <v>1</v>
      </c>
      <c r="I66" s="1">
        <v>29001</v>
      </c>
    </row>
    <row r="67" spans="2:9" x14ac:dyDescent="0.2">
      <c r="B67" s="1">
        <v>60</v>
      </c>
      <c r="C67" s="1">
        <v>8</v>
      </c>
      <c r="D67" s="1" t="s">
        <v>188</v>
      </c>
      <c r="E67" s="1">
        <v>37</v>
      </c>
      <c r="F67" s="1" t="s">
        <v>119</v>
      </c>
      <c r="G67" s="1">
        <v>8</v>
      </c>
      <c r="H67" s="1">
        <v>1</v>
      </c>
      <c r="I67" s="1">
        <v>8001</v>
      </c>
    </row>
    <row r="68" spans="2:9" x14ac:dyDescent="0.2">
      <c r="B68" s="1">
        <v>61</v>
      </c>
      <c r="C68" s="1">
        <v>8</v>
      </c>
      <c r="D68" s="1" t="s">
        <v>53</v>
      </c>
      <c r="E68" s="1">
        <v>9</v>
      </c>
      <c r="F68" s="1" t="s">
        <v>54</v>
      </c>
      <c r="G68" s="1">
        <v>8</v>
      </c>
      <c r="H68" s="1">
        <v>1</v>
      </c>
      <c r="I68" s="1">
        <v>26078</v>
      </c>
    </row>
  </sheetData>
  <phoneticPr fontId="1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TreasureTaskConfig</vt:lpstr>
      <vt:lpstr>任务类型表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lj035</cp:lastModifiedBy>
  <dcterms:created xsi:type="dcterms:W3CDTF">2015-06-05T18:19:00Z</dcterms:created>
  <dcterms:modified xsi:type="dcterms:W3CDTF">2020-08-06T09:52:37Z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