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/>
  </bookViews>
  <sheets>
    <sheet name="GodHoodTreeLevel" sheetId="1" r:id="rId1"/>
    <sheet name="等级演算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  <c r="K3" i="2"/>
  <c r="L3" i="2"/>
  <c r="M3" i="2"/>
  <c r="N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3" i="2"/>
  <c r="D5" i="2"/>
  <c r="E5" i="2"/>
  <c r="F5" i="2"/>
  <c r="G5" i="2"/>
  <c r="H5" i="2"/>
  <c r="D6" i="2"/>
  <c r="E6" i="2"/>
  <c r="F6" i="2"/>
  <c r="G6" i="2"/>
  <c r="H6" i="2"/>
  <c r="D7" i="2"/>
  <c r="E7" i="2"/>
  <c r="F7" i="2"/>
  <c r="G7" i="2"/>
  <c r="H7" i="2"/>
  <c r="D8" i="2"/>
  <c r="E8" i="2"/>
  <c r="F8" i="2"/>
  <c r="G8" i="2"/>
  <c r="H8" i="2"/>
  <c r="D9" i="2"/>
  <c r="E9" i="2"/>
  <c r="F9" i="2"/>
  <c r="G9" i="2"/>
  <c r="H9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D14" i="2"/>
  <c r="E14" i="2"/>
  <c r="F14" i="2"/>
  <c r="G14" i="2"/>
  <c r="H14" i="2"/>
  <c r="D15" i="2"/>
  <c r="E15" i="2"/>
  <c r="F15" i="2"/>
  <c r="G15" i="2"/>
  <c r="H15" i="2"/>
  <c r="D16" i="2"/>
  <c r="E16" i="2"/>
  <c r="F16" i="2"/>
  <c r="G16" i="2"/>
  <c r="H16" i="2"/>
  <c r="D17" i="2"/>
  <c r="E17" i="2"/>
  <c r="F17" i="2"/>
  <c r="G17" i="2"/>
  <c r="H17" i="2"/>
  <c r="D18" i="2"/>
  <c r="E18" i="2"/>
  <c r="F18" i="2"/>
  <c r="G18" i="2"/>
  <c r="H18" i="2"/>
  <c r="D19" i="2"/>
  <c r="E19" i="2"/>
  <c r="F19" i="2"/>
  <c r="G19" i="2"/>
  <c r="H19" i="2"/>
  <c r="D20" i="2"/>
  <c r="E20" i="2"/>
  <c r="F20" i="2"/>
  <c r="G20" i="2"/>
  <c r="H20" i="2"/>
  <c r="D21" i="2"/>
  <c r="E21" i="2"/>
  <c r="F21" i="2"/>
  <c r="G21" i="2"/>
  <c r="H21" i="2"/>
  <c r="D22" i="2"/>
  <c r="E22" i="2"/>
  <c r="F22" i="2"/>
  <c r="G22" i="2"/>
  <c r="H22" i="2"/>
  <c r="D23" i="2"/>
  <c r="E23" i="2"/>
  <c r="F23" i="2"/>
  <c r="G23" i="2"/>
  <c r="H23" i="2"/>
  <c r="D24" i="2"/>
  <c r="E24" i="2"/>
  <c r="F24" i="2"/>
  <c r="G24" i="2"/>
  <c r="H24" i="2"/>
  <c r="D25" i="2"/>
  <c r="E25" i="2"/>
  <c r="F25" i="2"/>
  <c r="G25" i="2"/>
  <c r="H25" i="2"/>
  <c r="D26" i="2"/>
  <c r="E26" i="2"/>
  <c r="F26" i="2"/>
  <c r="G26" i="2"/>
  <c r="H26" i="2"/>
  <c r="D27" i="2"/>
  <c r="E27" i="2"/>
  <c r="F27" i="2"/>
  <c r="G27" i="2"/>
  <c r="H27" i="2"/>
  <c r="D28" i="2"/>
  <c r="E28" i="2"/>
  <c r="F28" i="2"/>
  <c r="G28" i="2"/>
  <c r="H28" i="2"/>
  <c r="D29" i="2"/>
  <c r="E29" i="2"/>
  <c r="F29" i="2"/>
  <c r="G29" i="2"/>
  <c r="H29" i="2"/>
  <c r="D30" i="2"/>
  <c r="E30" i="2"/>
  <c r="F30" i="2"/>
  <c r="G30" i="2"/>
  <c r="H30" i="2"/>
  <c r="D31" i="2"/>
  <c r="E31" i="2"/>
  <c r="F31" i="2"/>
  <c r="G31" i="2"/>
  <c r="H31" i="2"/>
  <c r="D32" i="2"/>
  <c r="E32" i="2"/>
  <c r="F32" i="2"/>
  <c r="G32" i="2"/>
  <c r="H32" i="2"/>
  <c r="D33" i="2"/>
  <c r="E33" i="2"/>
  <c r="F33" i="2"/>
  <c r="G33" i="2"/>
  <c r="H33" i="2"/>
  <c r="D34" i="2"/>
  <c r="E34" i="2"/>
  <c r="F34" i="2"/>
  <c r="G34" i="2"/>
  <c r="H34" i="2"/>
  <c r="D35" i="2"/>
  <c r="E35" i="2"/>
  <c r="F35" i="2"/>
  <c r="G35" i="2"/>
  <c r="H35" i="2"/>
  <c r="D36" i="2"/>
  <c r="E36" i="2"/>
  <c r="F36" i="2"/>
  <c r="G36" i="2"/>
  <c r="H36" i="2"/>
  <c r="D37" i="2"/>
  <c r="E37" i="2"/>
  <c r="F37" i="2"/>
  <c r="G37" i="2"/>
  <c r="H37" i="2"/>
  <c r="D38" i="2"/>
  <c r="E38" i="2"/>
  <c r="F38" i="2"/>
  <c r="G38" i="2"/>
  <c r="H38" i="2"/>
  <c r="D39" i="2"/>
  <c r="E39" i="2"/>
  <c r="F39" i="2"/>
  <c r="G39" i="2"/>
  <c r="H39" i="2"/>
  <c r="D40" i="2"/>
  <c r="E40" i="2"/>
  <c r="F40" i="2"/>
  <c r="G40" i="2"/>
  <c r="H40" i="2"/>
  <c r="D41" i="2"/>
  <c r="E41" i="2"/>
  <c r="F41" i="2"/>
  <c r="G41" i="2"/>
  <c r="H41" i="2"/>
  <c r="D42" i="2"/>
  <c r="E42" i="2"/>
  <c r="F42" i="2"/>
  <c r="G42" i="2"/>
  <c r="H42" i="2"/>
  <c r="D43" i="2"/>
  <c r="E43" i="2"/>
  <c r="F43" i="2"/>
  <c r="G43" i="2"/>
  <c r="H43" i="2"/>
  <c r="D44" i="2"/>
  <c r="E44" i="2"/>
  <c r="F44" i="2"/>
  <c r="G44" i="2"/>
  <c r="H44" i="2"/>
  <c r="D45" i="2"/>
  <c r="E45" i="2"/>
  <c r="F45" i="2"/>
  <c r="G45" i="2"/>
  <c r="H45" i="2"/>
  <c r="D46" i="2"/>
  <c r="E46" i="2"/>
  <c r="F46" i="2"/>
  <c r="G46" i="2"/>
  <c r="H46" i="2"/>
  <c r="D47" i="2"/>
  <c r="E47" i="2"/>
  <c r="F47" i="2"/>
  <c r="G47" i="2"/>
  <c r="H47" i="2"/>
  <c r="D48" i="2"/>
  <c r="E48" i="2"/>
  <c r="F48" i="2"/>
  <c r="G48" i="2"/>
  <c r="H48" i="2"/>
  <c r="D49" i="2"/>
  <c r="E49" i="2"/>
  <c r="F49" i="2"/>
  <c r="G49" i="2"/>
  <c r="H49" i="2"/>
  <c r="D50" i="2"/>
  <c r="E50" i="2"/>
  <c r="F50" i="2"/>
  <c r="G50" i="2"/>
  <c r="H50" i="2"/>
  <c r="D51" i="2"/>
  <c r="E51" i="2"/>
  <c r="F51" i="2"/>
  <c r="G51" i="2"/>
  <c r="H51" i="2"/>
  <c r="D52" i="2"/>
  <c r="E52" i="2"/>
  <c r="F52" i="2"/>
  <c r="G52" i="2"/>
  <c r="H52" i="2"/>
  <c r="D53" i="2"/>
  <c r="E53" i="2"/>
  <c r="F53" i="2"/>
  <c r="G53" i="2"/>
  <c r="H53" i="2"/>
  <c r="D54" i="2"/>
  <c r="E54" i="2"/>
  <c r="F54" i="2"/>
  <c r="G54" i="2"/>
  <c r="H54" i="2"/>
  <c r="D55" i="2"/>
  <c r="E55" i="2"/>
  <c r="F55" i="2"/>
  <c r="G55" i="2"/>
  <c r="H55" i="2"/>
  <c r="D56" i="2"/>
  <c r="E56" i="2"/>
  <c r="F56" i="2"/>
  <c r="G56" i="2"/>
  <c r="H56" i="2"/>
  <c r="D57" i="2"/>
  <c r="E57" i="2"/>
  <c r="F57" i="2"/>
  <c r="G57" i="2"/>
  <c r="H57" i="2"/>
  <c r="D58" i="2"/>
  <c r="E58" i="2"/>
  <c r="F58" i="2"/>
  <c r="G58" i="2"/>
  <c r="H58" i="2"/>
  <c r="D59" i="2"/>
  <c r="E59" i="2"/>
  <c r="F59" i="2"/>
  <c r="G59" i="2"/>
  <c r="H59" i="2"/>
  <c r="D60" i="2"/>
  <c r="E60" i="2"/>
  <c r="F60" i="2"/>
  <c r="G60" i="2"/>
  <c r="H60" i="2"/>
  <c r="D61" i="2"/>
  <c r="E61" i="2"/>
  <c r="F61" i="2"/>
  <c r="G61" i="2"/>
  <c r="H61" i="2"/>
  <c r="D62" i="2"/>
  <c r="E62" i="2"/>
  <c r="F62" i="2"/>
  <c r="G62" i="2"/>
  <c r="H62" i="2"/>
  <c r="D63" i="2"/>
  <c r="E63" i="2"/>
  <c r="F63" i="2"/>
  <c r="G63" i="2"/>
  <c r="H63" i="2"/>
  <c r="D64" i="2"/>
  <c r="E64" i="2"/>
  <c r="F64" i="2"/>
  <c r="G64" i="2"/>
  <c r="H64" i="2"/>
  <c r="D65" i="2"/>
  <c r="E65" i="2"/>
  <c r="F65" i="2"/>
  <c r="G65" i="2"/>
  <c r="H65" i="2"/>
  <c r="D66" i="2"/>
  <c r="E66" i="2"/>
  <c r="F66" i="2"/>
  <c r="G66" i="2"/>
  <c r="H66" i="2"/>
  <c r="D67" i="2"/>
  <c r="E67" i="2"/>
  <c r="F67" i="2"/>
  <c r="G67" i="2"/>
  <c r="H67" i="2"/>
  <c r="D68" i="2"/>
  <c r="E68" i="2"/>
  <c r="F68" i="2"/>
  <c r="G68" i="2"/>
  <c r="H68" i="2"/>
  <c r="D69" i="2"/>
  <c r="E69" i="2"/>
  <c r="F69" i="2"/>
  <c r="G69" i="2"/>
  <c r="H69" i="2"/>
  <c r="D70" i="2"/>
  <c r="E70" i="2"/>
  <c r="F70" i="2"/>
  <c r="G70" i="2"/>
  <c r="H70" i="2"/>
  <c r="D71" i="2"/>
  <c r="E71" i="2"/>
  <c r="F71" i="2"/>
  <c r="G71" i="2"/>
  <c r="H71" i="2"/>
  <c r="D72" i="2"/>
  <c r="E72" i="2"/>
  <c r="F72" i="2"/>
  <c r="G72" i="2"/>
  <c r="H72" i="2"/>
  <c r="D73" i="2"/>
  <c r="E73" i="2"/>
  <c r="F73" i="2"/>
  <c r="G73" i="2"/>
  <c r="H73" i="2"/>
  <c r="D74" i="2"/>
  <c r="E74" i="2"/>
  <c r="F74" i="2"/>
  <c r="G74" i="2"/>
  <c r="H74" i="2"/>
  <c r="D75" i="2"/>
  <c r="E75" i="2"/>
  <c r="F75" i="2"/>
  <c r="G75" i="2"/>
  <c r="H75" i="2"/>
  <c r="D76" i="2"/>
  <c r="E76" i="2"/>
  <c r="F76" i="2"/>
  <c r="G76" i="2"/>
  <c r="H76" i="2"/>
  <c r="D77" i="2"/>
  <c r="E77" i="2"/>
  <c r="F77" i="2"/>
  <c r="G77" i="2"/>
  <c r="H77" i="2"/>
  <c r="D78" i="2"/>
  <c r="E78" i="2"/>
  <c r="F78" i="2"/>
  <c r="G78" i="2"/>
  <c r="H78" i="2"/>
  <c r="D79" i="2"/>
  <c r="E79" i="2"/>
  <c r="F79" i="2"/>
  <c r="G79" i="2"/>
  <c r="H79" i="2"/>
  <c r="D80" i="2"/>
  <c r="E80" i="2"/>
  <c r="F80" i="2"/>
  <c r="G80" i="2"/>
  <c r="H80" i="2"/>
  <c r="D81" i="2"/>
  <c r="E81" i="2"/>
  <c r="F81" i="2"/>
  <c r="G81" i="2"/>
  <c r="H81" i="2"/>
  <c r="D82" i="2"/>
  <c r="E82" i="2"/>
  <c r="F82" i="2"/>
  <c r="G82" i="2"/>
  <c r="H82" i="2"/>
  <c r="D83" i="2"/>
  <c r="E83" i="2"/>
  <c r="F83" i="2"/>
  <c r="G83" i="2"/>
  <c r="H83" i="2"/>
  <c r="D84" i="2"/>
  <c r="E84" i="2"/>
  <c r="F84" i="2"/>
  <c r="G84" i="2"/>
  <c r="H84" i="2"/>
  <c r="D85" i="2"/>
  <c r="E85" i="2"/>
  <c r="F85" i="2"/>
  <c r="G85" i="2"/>
  <c r="H85" i="2"/>
  <c r="D86" i="2"/>
  <c r="E86" i="2"/>
  <c r="F86" i="2"/>
  <c r="G86" i="2"/>
  <c r="H86" i="2"/>
  <c r="D87" i="2"/>
  <c r="E87" i="2"/>
  <c r="F87" i="2"/>
  <c r="G87" i="2"/>
  <c r="H87" i="2"/>
  <c r="D88" i="2"/>
  <c r="E88" i="2"/>
  <c r="F88" i="2"/>
  <c r="G88" i="2"/>
  <c r="H88" i="2"/>
  <c r="D89" i="2"/>
  <c r="E89" i="2"/>
  <c r="F89" i="2"/>
  <c r="G89" i="2"/>
  <c r="H89" i="2"/>
  <c r="D90" i="2"/>
  <c r="E90" i="2"/>
  <c r="F90" i="2"/>
  <c r="G90" i="2"/>
  <c r="H90" i="2"/>
  <c r="D91" i="2"/>
  <c r="E91" i="2"/>
  <c r="F91" i="2"/>
  <c r="G91" i="2"/>
  <c r="H91" i="2"/>
  <c r="D92" i="2"/>
  <c r="E92" i="2"/>
  <c r="F92" i="2"/>
  <c r="G92" i="2"/>
  <c r="H92" i="2"/>
  <c r="D93" i="2"/>
  <c r="E93" i="2"/>
  <c r="F93" i="2"/>
  <c r="G93" i="2"/>
  <c r="H93" i="2"/>
  <c r="D94" i="2"/>
  <c r="E94" i="2"/>
  <c r="F94" i="2"/>
  <c r="G94" i="2"/>
  <c r="H94" i="2"/>
  <c r="D95" i="2"/>
  <c r="E95" i="2"/>
  <c r="F95" i="2"/>
  <c r="G95" i="2"/>
  <c r="H95" i="2"/>
  <c r="D96" i="2"/>
  <c r="E96" i="2"/>
  <c r="F96" i="2"/>
  <c r="G96" i="2"/>
  <c r="H96" i="2"/>
  <c r="D97" i="2"/>
  <c r="E97" i="2"/>
  <c r="F97" i="2"/>
  <c r="G97" i="2"/>
  <c r="H97" i="2"/>
  <c r="D98" i="2"/>
  <c r="E98" i="2"/>
  <c r="F98" i="2"/>
  <c r="G98" i="2"/>
  <c r="H98" i="2"/>
  <c r="D99" i="2"/>
  <c r="E99" i="2"/>
  <c r="F99" i="2"/>
  <c r="G99" i="2"/>
  <c r="H99" i="2"/>
  <c r="D100" i="2"/>
  <c r="E100" i="2"/>
  <c r="F100" i="2"/>
  <c r="G100" i="2"/>
  <c r="H100" i="2"/>
  <c r="D101" i="2"/>
  <c r="E101" i="2"/>
  <c r="F101" i="2"/>
  <c r="G101" i="2"/>
  <c r="H101" i="2"/>
  <c r="D102" i="2"/>
  <c r="E102" i="2"/>
  <c r="F102" i="2"/>
  <c r="G102" i="2"/>
  <c r="H102" i="2"/>
  <c r="D103" i="2"/>
  <c r="E103" i="2"/>
  <c r="F103" i="2"/>
  <c r="G103" i="2"/>
  <c r="H103" i="2"/>
  <c r="H4" i="2"/>
  <c r="G4" i="2"/>
  <c r="F4" i="2"/>
  <c r="L6" i="2" s="1"/>
  <c r="E4" i="2"/>
  <c r="D4" i="2"/>
  <c r="N22" i="2" l="1"/>
  <c r="L87" i="2"/>
  <c r="N61" i="2"/>
  <c r="K60" i="2"/>
  <c r="M74" i="2"/>
  <c r="K92" i="2"/>
  <c r="L79" i="2"/>
  <c r="M66" i="2"/>
  <c r="N53" i="2"/>
  <c r="J5" i="2"/>
  <c r="J13" i="2"/>
  <c r="J7" i="2"/>
  <c r="J15" i="2"/>
  <c r="J4" i="2"/>
  <c r="J12" i="2"/>
  <c r="J9" i="2"/>
  <c r="J17" i="2"/>
  <c r="J6" i="2"/>
  <c r="J14" i="2"/>
  <c r="J11" i="2"/>
  <c r="J19" i="2"/>
  <c r="J8" i="2"/>
  <c r="J27" i="2"/>
  <c r="J35" i="2"/>
  <c r="J43" i="2"/>
  <c r="J51" i="2"/>
  <c r="J59" i="2"/>
  <c r="J67" i="2"/>
  <c r="J75" i="2"/>
  <c r="J83" i="2"/>
  <c r="J91" i="2"/>
  <c r="J99" i="2"/>
  <c r="J24" i="2"/>
  <c r="J32" i="2"/>
  <c r="J40" i="2"/>
  <c r="J48" i="2"/>
  <c r="J56" i="2"/>
  <c r="J64" i="2"/>
  <c r="J72" i="2"/>
  <c r="J80" i="2"/>
  <c r="J88" i="2"/>
  <c r="J96" i="2"/>
  <c r="J16" i="2"/>
  <c r="J21" i="2"/>
  <c r="J29" i="2"/>
  <c r="J37" i="2"/>
  <c r="J45" i="2"/>
  <c r="J53" i="2"/>
  <c r="V19" i="2" s="1"/>
  <c r="J61" i="2"/>
  <c r="J69" i="2"/>
  <c r="J77" i="2"/>
  <c r="J85" i="2"/>
  <c r="J93" i="2"/>
  <c r="J101" i="2"/>
  <c r="J10" i="2"/>
  <c r="J26" i="2"/>
  <c r="J34" i="2"/>
  <c r="J42" i="2"/>
  <c r="J50" i="2"/>
  <c r="J58" i="2"/>
  <c r="J66" i="2"/>
  <c r="J74" i="2"/>
  <c r="J82" i="2"/>
  <c r="J90" i="2"/>
  <c r="J98" i="2"/>
  <c r="J25" i="2"/>
  <c r="J41" i="2"/>
  <c r="J23" i="2"/>
  <c r="J31" i="2"/>
  <c r="J39" i="2"/>
  <c r="J47" i="2"/>
  <c r="J55" i="2"/>
  <c r="J63" i="2"/>
  <c r="J71" i="2"/>
  <c r="J79" i="2"/>
  <c r="J87" i="2"/>
  <c r="J95" i="2"/>
  <c r="J103" i="2"/>
  <c r="J18" i="2"/>
  <c r="J20" i="2"/>
  <c r="J28" i="2"/>
  <c r="J36" i="2"/>
  <c r="J44" i="2"/>
  <c r="J52" i="2"/>
  <c r="J60" i="2"/>
  <c r="J68" i="2"/>
  <c r="J76" i="2"/>
  <c r="J84" i="2"/>
  <c r="J92" i="2"/>
  <c r="J100" i="2"/>
  <c r="J49" i="2"/>
  <c r="J22" i="2"/>
  <c r="J30" i="2"/>
  <c r="J38" i="2"/>
  <c r="J46" i="2"/>
  <c r="J54" i="2"/>
  <c r="J62" i="2"/>
  <c r="J70" i="2"/>
  <c r="J78" i="2"/>
  <c r="J86" i="2"/>
  <c r="J94" i="2"/>
  <c r="J102" i="2"/>
  <c r="J33" i="2"/>
  <c r="L103" i="2"/>
  <c r="M90" i="2"/>
  <c r="N77" i="2"/>
  <c r="J65" i="2"/>
  <c r="K52" i="2"/>
  <c r="N101" i="2"/>
  <c r="J89" i="2"/>
  <c r="K76" i="2"/>
  <c r="L63" i="2"/>
  <c r="U92" i="2"/>
  <c r="U60" i="2"/>
  <c r="U28" i="2"/>
  <c r="U12" i="2"/>
  <c r="U4" i="2"/>
  <c r="K100" i="2"/>
  <c r="L18" i="2"/>
  <c r="L39" i="2"/>
  <c r="L31" i="2"/>
  <c r="L47" i="2"/>
  <c r="L23" i="2"/>
  <c r="N45" i="2"/>
  <c r="N12" i="2"/>
  <c r="N29" i="2"/>
  <c r="N21" i="2"/>
  <c r="N37" i="2"/>
  <c r="M34" i="2"/>
  <c r="M50" i="2"/>
  <c r="M42" i="2"/>
  <c r="M26" i="2"/>
  <c r="U76" i="2"/>
  <c r="U44" i="2"/>
  <c r="U20" i="2"/>
  <c r="M98" i="2"/>
  <c r="N85" i="2"/>
  <c r="J73" i="2"/>
  <c r="K28" i="2"/>
  <c r="K20" i="2"/>
  <c r="K36" i="2"/>
  <c r="K44" i="2"/>
  <c r="U84" i="2"/>
  <c r="U52" i="2"/>
  <c r="J97" i="2"/>
  <c r="K84" i="2"/>
  <c r="L71" i="2"/>
  <c r="M58" i="2"/>
  <c r="U100" i="2"/>
  <c r="U68" i="2"/>
  <c r="U36" i="2"/>
  <c r="K13" i="2"/>
  <c r="L26" i="2"/>
  <c r="M9" i="2"/>
  <c r="L95" i="2"/>
  <c r="M82" i="2"/>
  <c r="N69" i="2"/>
  <c r="J57" i="2"/>
  <c r="N93" i="2"/>
  <c r="J81" i="2"/>
  <c r="K68" i="2"/>
  <c r="L55" i="2"/>
  <c r="U101" i="2"/>
  <c r="U93" i="2"/>
  <c r="U85" i="2"/>
  <c r="U77" i="2"/>
  <c r="U69" i="2"/>
  <c r="U61" i="2"/>
  <c r="U53" i="2"/>
  <c r="U45" i="2"/>
  <c r="U37" i="2"/>
  <c r="U29" i="2"/>
  <c r="U21" i="2"/>
  <c r="U13" i="2"/>
  <c r="U5" i="2"/>
  <c r="M103" i="2"/>
  <c r="L100" i="2"/>
  <c r="N98" i="2"/>
  <c r="K97" i="2"/>
  <c r="M95" i="2"/>
  <c r="L92" i="2"/>
  <c r="N90" i="2"/>
  <c r="K89" i="2"/>
  <c r="M87" i="2"/>
  <c r="L84" i="2"/>
  <c r="N82" i="2"/>
  <c r="K81" i="2"/>
  <c r="M79" i="2"/>
  <c r="L76" i="2"/>
  <c r="N74" i="2"/>
  <c r="K73" i="2"/>
  <c r="M71" i="2"/>
  <c r="L68" i="2"/>
  <c r="N66" i="2"/>
  <c r="K65" i="2"/>
  <c r="M63" i="2"/>
  <c r="L60" i="2"/>
  <c r="N58" i="2"/>
  <c r="K57" i="2"/>
  <c r="M55" i="2"/>
  <c r="L52" i="2"/>
  <c r="N50" i="2"/>
  <c r="K49" i="2"/>
  <c r="M47" i="2"/>
  <c r="L44" i="2"/>
  <c r="N42" i="2"/>
  <c r="K41" i="2"/>
  <c r="M39" i="2"/>
  <c r="L36" i="2"/>
  <c r="N34" i="2"/>
  <c r="K33" i="2"/>
  <c r="M31" i="2"/>
  <c r="L28" i="2"/>
  <c r="N26" i="2"/>
  <c r="K25" i="2"/>
  <c r="M23" i="2"/>
  <c r="L20" i="2"/>
  <c r="M18" i="2"/>
  <c r="N6" i="2"/>
  <c r="U74" i="2"/>
  <c r="U42" i="2"/>
  <c r="U10" i="2"/>
  <c r="K8" i="2"/>
  <c r="K16" i="2"/>
  <c r="K10" i="2"/>
  <c r="K18" i="2"/>
  <c r="K7" i="2"/>
  <c r="K15" i="2"/>
  <c r="K4" i="2"/>
  <c r="K12" i="2"/>
  <c r="K9" i="2"/>
  <c r="K17" i="2"/>
  <c r="K6" i="2"/>
  <c r="K14" i="2"/>
  <c r="U99" i="2"/>
  <c r="U91" i="2"/>
  <c r="U83" i="2"/>
  <c r="U75" i="2"/>
  <c r="U67" i="2"/>
  <c r="U59" i="2"/>
  <c r="U51" i="2"/>
  <c r="U43" i="2"/>
  <c r="U35" i="2"/>
  <c r="U27" i="2"/>
  <c r="U19" i="2"/>
  <c r="U11" i="2"/>
  <c r="K103" i="2"/>
  <c r="M101" i="2"/>
  <c r="L98" i="2"/>
  <c r="N96" i="2"/>
  <c r="K95" i="2"/>
  <c r="M93" i="2"/>
  <c r="L90" i="2"/>
  <c r="N88" i="2"/>
  <c r="K87" i="2"/>
  <c r="M85" i="2"/>
  <c r="L82" i="2"/>
  <c r="N80" i="2"/>
  <c r="K79" i="2"/>
  <c r="M77" i="2"/>
  <c r="L74" i="2"/>
  <c r="N72" i="2"/>
  <c r="K71" i="2"/>
  <c r="M69" i="2"/>
  <c r="L66" i="2"/>
  <c r="N64" i="2"/>
  <c r="K63" i="2"/>
  <c r="M61" i="2"/>
  <c r="L58" i="2"/>
  <c r="N56" i="2"/>
  <c r="K55" i="2"/>
  <c r="M53" i="2"/>
  <c r="Y7" i="2" s="1"/>
  <c r="L50" i="2"/>
  <c r="N48" i="2"/>
  <c r="K47" i="2"/>
  <c r="M45" i="2"/>
  <c r="L42" i="2"/>
  <c r="N40" i="2"/>
  <c r="K39" i="2"/>
  <c r="M37" i="2"/>
  <c r="L34" i="2"/>
  <c r="N32" i="2"/>
  <c r="K31" i="2"/>
  <c r="M29" i="2"/>
  <c r="N24" i="2"/>
  <c r="K23" i="2"/>
  <c r="M21" i="2"/>
  <c r="M11" i="2"/>
  <c r="K5" i="2"/>
  <c r="U98" i="2"/>
  <c r="U66" i="2"/>
  <c r="U34" i="2"/>
  <c r="L11" i="2"/>
  <c r="L5" i="2"/>
  <c r="L13" i="2"/>
  <c r="L10" i="2"/>
  <c r="L7" i="2"/>
  <c r="L15" i="2"/>
  <c r="L4" i="2"/>
  <c r="L12" i="2"/>
  <c r="L9" i="2"/>
  <c r="L17" i="2"/>
  <c r="L101" i="2"/>
  <c r="N99" i="2"/>
  <c r="K98" i="2"/>
  <c r="M96" i="2"/>
  <c r="L93" i="2"/>
  <c r="N91" i="2"/>
  <c r="K90" i="2"/>
  <c r="M88" i="2"/>
  <c r="L85" i="2"/>
  <c r="N83" i="2"/>
  <c r="K82" i="2"/>
  <c r="M80" i="2"/>
  <c r="L77" i="2"/>
  <c r="N75" i="2"/>
  <c r="K74" i="2"/>
  <c r="M72" i="2"/>
  <c r="L69" i="2"/>
  <c r="N67" i="2"/>
  <c r="K66" i="2"/>
  <c r="M64" i="2"/>
  <c r="L61" i="2"/>
  <c r="N59" i="2"/>
  <c r="K58" i="2"/>
  <c r="M56" i="2"/>
  <c r="L53" i="2"/>
  <c r="N51" i="2"/>
  <c r="K50" i="2"/>
  <c r="M48" i="2"/>
  <c r="L45" i="2"/>
  <c r="N43" i="2"/>
  <c r="K42" i="2"/>
  <c r="M40" i="2"/>
  <c r="L37" i="2"/>
  <c r="N35" i="2"/>
  <c r="K34" i="2"/>
  <c r="M32" i="2"/>
  <c r="L29" i="2"/>
  <c r="N27" i="2"/>
  <c r="K26" i="2"/>
  <c r="M24" i="2"/>
  <c r="L21" i="2"/>
  <c r="N19" i="2"/>
  <c r="M17" i="2"/>
  <c r="K11" i="2"/>
  <c r="N4" i="2"/>
  <c r="U97" i="2"/>
  <c r="U89" i="2"/>
  <c r="U81" i="2"/>
  <c r="U73" i="2"/>
  <c r="U65" i="2"/>
  <c r="U57" i="2"/>
  <c r="U49" i="2"/>
  <c r="U41" i="2"/>
  <c r="U33" i="2"/>
  <c r="U25" i="2"/>
  <c r="U17" i="2"/>
  <c r="U9" i="2"/>
  <c r="N102" i="2"/>
  <c r="K101" i="2"/>
  <c r="M99" i="2"/>
  <c r="L96" i="2"/>
  <c r="N94" i="2"/>
  <c r="K93" i="2"/>
  <c r="M91" i="2"/>
  <c r="L88" i="2"/>
  <c r="N86" i="2"/>
  <c r="K85" i="2"/>
  <c r="M83" i="2"/>
  <c r="L80" i="2"/>
  <c r="N78" i="2"/>
  <c r="K77" i="2"/>
  <c r="M75" i="2"/>
  <c r="L72" i="2"/>
  <c r="N70" i="2"/>
  <c r="K69" i="2"/>
  <c r="M67" i="2"/>
  <c r="L64" i="2"/>
  <c r="N62" i="2"/>
  <c r="K61" i="2"/>
  <c r="M59" i="2"/>
  <c r="L56" i="2"/>
  <c r="N54" i="2"/>
  <c r="K53" i="2"/>
  <c r="M51" i="2"/>
  <c r="L48" i="2"/>
  <c r="N46" i="2"/>
  <c r="K45" i="2"/>
  <c r="M43" i="2"/>
  <c r="L40" i="2"/>
  <c r="N38" i="2"/>
  <c r="K37" i="2"/>
  <c r="M35" i="2"/>
  <c r="L32" i="2"/>
  <c r="N30" i="2"/>
  <c r="K29" i="2"/>
  <c r="M27" i="2"/>
  <c r="L24" i="2"/>
  <c r="K21" i="2"/>
  <c r="M19" i="2"/>
  <c r="L16" i="2"/>
  <c r="U90" i="2"/>
  <c r="U58" i="2"/>
  <c r="U26" i="2"/>
  <c r="N9" i="2"/>
  <c r="N17" i="2"/>
  <c r="N11" i="2"/>
  <c r="N8" i="2"/>
  <c r="N16" i="2"/>
  <c r="N5" i="2"/>
  <c r="N13" i="2"/>
  <c r="N10" i="2"/>
  <c r="N7" i="2"/>
  <c r="N15" i="2"/>
  <c r="V3" i="2"/>
  <c r="U3" i="2"/>
  <c r="U96" i="2"/>
  <c r="U88" i="2"/>
  <c r="U80" i="2"/>
  <c r="U72" i="2"/>
  <c r="U64" i="2"/>
  <c r="U56" i="2"/>
  <c r="U48" i="2"/>
  <c r="U40" i="2"/>
  <c r="U32" i="2"/>
  <c r="U24" i="2"/>
  <c r="U16" i="2"/>
  <c r="U8" i="2"/>
  <c r="M102" i="2"/>
  <c r="L99" i="2"/>
  <c r="N97" i="2"/>
  <c r="K96" i="2"/>
  <c r="M94" i="2"/>
  <c r="L91" i="2"/>
  <c r="N89" i="2"/>
  <c r="K88" i="2"/>
  <c r="M86" i="2"/>
  <c r="L83" i="2"/>
  <c r="N81" i="2"/>
  <c r="K80" i="2"/>
  <c r="M78" i="2"/>
  <c r="L75" i="2"/>
  <c r="N73" i="2"/>
  <c r="K72" i="2"/>
  <c r="M70" i="2"/>
  <c r="L67" i="2"/>
  <c r="N65" i="2"/>
  <c r="Z64" i="2" s="1"/>
  <c r="K64" i="2"/>
  <c r="M62" i="2"/>
  <c r="L59" i="2"/>
  <c r="N57" i="2"/>
  <c r="K56" i="2"/>
  <c r="M54" i="2"/>
  <c r="L51" i="2"/>
  <c r="N49" i="2"/>
  <c r="Z51" i="2" s="1"/>
  <c r="K48" i="2"/>
  <c r="M46" i="2"/>
  <c r="L43" i="2"/>
  <c r="N41" i="2"/>
  <c r="K40" i="2"/>
  <c r="M38" i="2"/>
  <c r="L35" i="2"/>
  <c r="N33" i="2"/>
  <c r="K32" i="2"/>
  <c r="M30" i="2"/>
  <c r="L27" i="2"/>
  <c r="N25" i="2"/>
  <c r="K24" i="2"/>
  <c r="M22" i="2"/>
  <c r="L19" i="2"/>
  <c r="M6" i="2"/>
  <c r="M14" i="2"/>
  <c r="M8" i="2"/>
  <c r="M16" i="2"/>
  <c r="M5" i="2"/>
  <c r="M13" i="2"/>
  <c r="M10" i="2"/>
  <c r="M7" i="2"/>
  <c r="M15" i="2"/>
  <c r="M4" i="2"/>
  <c r="M12" i="2"/>
  <c r="U103" i="2"/>
  <c r="U95" i="2"/>
  <c r="U87" i="2"/>
  <c r="U79" i="2"/>
  <c r="U71" i="2"/>
  <c r="U63" i="2"/>
  <c r="U55" i="2"/>
  <c r="U47" i="2"/>
  <c r="U39" i="2"/>
  <c r="U31" i="2"/>
  <c r="U23" i="2"/>
  <c r="U15" i="2"/>
  <c r="U7" i="2"/>
  <c r="L102" i="2"/>
  <c r="N100" i="2"/>
  <c r="K99" i="2"/>
  <c r="M97" i="2"/>
  <c r="L94" i="2"/>
  <c r="N92" i="2"/>
  <c r="K91" i="2"/>
  <c r="M89" i="2"/>
  <c r="L86" i="2"/>
  <c r="N84" i="2"/>
  <c r="K83" i="2"/>
  <c r="M81" i="2"/>
  <c r="L78" i="2"/>
  <c r="X76" i="2" s="1"/>
  <c r="N76" i="2"/>
  <c r="K75" i="2"/>
  <c r="M73" i="2"/>
  <c r="L70" i="2"/>
  <c r="N68" i="2"/>
  <c r="K67" i="2"/>
  <c r="M65" i="2"/>
  <c r="L62" i="2"/>
  <c r="N60" i="2"/>
  <c r="K59" i="2"/>
  <c r="M57" i="2"/>
  <c r="L54" i="2"/>
  <c r="N52" i="2"/>
  <c r="K51" i="2"/>
  <c r="M49" i="2"/>
  <c r="L46" i="2"/>
  <c r="X37" i="2" s="1"/>
  <c r="N44" i="2"/>
  <c r="K43" i="2"/>
  <c r="M41" i="2"/>
  <c r="L38" i="2"/>
  <c r="N36" i="2"/>
  <c r="K35" i="2"/>
  <c r="M33" i="2"/>
  <c r="L30" i="2"/>
  <c r="N28" i="2"/>
  <c r="K27" i="2"/>
  <c r="M25" i="2"/>
  <c r="L22" i="2"/>
  <c r="N20" i="2"/>
  <c r="K19" i="2"/>
  <c r="N14" i="2"/>
  <c r="Z6" i="2" s="1"/>
  <c r="L8" i="2"/>
  <c r="U82" i="2"/>
  <c r="U50" i="2"/>
  <c r="U18" i="2"/>
  <c r="U102" i="2"/>
  <c r="U94" i="2"/>
  <c r="U86" i="2"/>
  <c r="U78" i="2"/>
  <c r="U70" i="2"/>
  <c r="U62" i="2"/>
  <c r="U54" i="2"/>
  <c r="U46" i="2"/>
  <c r="U38" i="2"/>
  <c r="X38" i="2"/>
  <c r="U30" i="2"/>
  <c r="U22" i="2"/>
  <c r="U14" i="2"/>
  <c r="U6" i="2"/>
  <c r="N103" i="2"/>
  <c r="K102" i="2"/>
  <c r="M100" i="2"/>
  <c r="L97" i="2"/>
  <c r="N95" i="2"/>
  <c r="K94" i="2"/>
  <c r="M92" i="2"/>
  <c r="L89" i="2"/>
  <c r="N87" i="2"/>
  <c r="K86" i="2"/>
  <c r="M84" i="2"/>
  <c r="L81" i="2"/>
  <c r="N79" i="2"/>
  <c r="Z78" i="2" s="1"/>
  <c r="K78" i="2"/>
  <c r="W49" i="2" s="1"/>
  <c r="M76" i="2"/>
  <c r="L73" i="2"/>
  <c r="N71" i="2"/>
  <c r="K70" i="2"/>
  <c r="M68" i="2"/>
  <c r="L65" i="2"/>
  <c r="N63" i="2"/>
  <c r="K62" i="2"/>
  <c r="M60" i="2"/>
  <c r="L57" i="2"/>
  <c r="N55" i="2"/>
  <c r="K54" i="2"/>
  <c r="M52" i="2"/>
  <c r="L49" i="2"/>
  <c r="N47" i="2"/>
  <c r="K46" i="2"/>
  <c r="M44" i="2"/>
  <c r="L41" i="2"/>
  <c r="N39" i="2"/>
  <c r="K38" i="2"/>
  <c r="M36" i="2"/>
  <c r="L33" i="2"/>
  <c r="N31" i="2"/>
  <c r="K30" i="2"/>
  <c r="M28" i="2"/>
  <c r="L25" i="2"/>
  <c r="N23" i="2"/>
  <c r="K22" i="2"/>
  <c r="M20" i="2"/>
  <c r="N18" i="2"/>
  <c r="L14" i="2"/>
  <c r="X19" i="2" s="1"/>
  <c r="X99" i="2" l="1"/>
  <c r="W20" i="2"/>
  <c r="Z70" i="2"/>
  <c r="Y42" i="2"/>
  <c r="Z38" i="2"/>
  <c r="Y75" i="2"/>
  <c r="Y55" i="2"/>
  <c r="Y87" i="2"/>
  <c r="Z41" i="2"/>
  <c r="Y103" i="2"/>
  <c r="V38" i="2"/>
  <c r="X39" i="2"/>
  <c r="W54" i="2"/>
  <c r="Y17" i="2"/>
  <c r="Z37" i="2"/>
  <c r="Y6" i="2"/>
  <c r="Z102" i="2"/>
  <c r="W6" i="2"/>
  <c r="Y18" i="2"/>
  <c r="W59" i="2"/>
  <c r="X48" i="2"/>
  <c r="X10" i="2"/>
  <c r="W94" i="2"/>
  <c r="Y49" i="2"/>
  <c r="Y23" i="2"/>
  <c r="W80" i="2"/>
  <c r="W26" i="2"/>
  <c r="V42" i="2"/>
  <c r="X16" i="2"/>
  <c r="X73" i="2"/>
  <c r="X86" i="2"/>
  <c r="W4" i="2"/>
  <c r="V49" i="2"/>
  <c r="V79" i="2"/>
  <c r="V33" i="2"/>
  <c r="Y74" i="2"/>
  <c r="W18" i="2"/>
  <c r="Y71" i="2"/>
  <c r="X33" i="2"/>
  <c r="W16" i="2"/>
  <c r="V48" i="2"/>
  <c r="X103" i="2"/>
  <c r="Z44" i="2"/>
  <c r="Z61" i="2"/>
  <c r="Z101" i="2"/>
  <c r="V58" i="2"/>
  <c r="X9" i="2"/>
  <c r="V83" i="2"/>
  <c r="W52" i="2"/>
  <c r="W62" i="2"/>
  <c r="W30" i="2"/>
  <c r="X46" i="2"/>
  <c r="X35" i="2"/>
  <c r="X78" i="2"/>
  <c r="W22" i="2"/>
  <c r="V46" i="2"/>
  <c r="Y56" i="2"/>
  <c r="X96" i="2"/>
  <c r="X74" i="2"/>
  <c r="Y76" i="2"/>
  <c r="X29" i="2"/>
  <c r="Y12" i="2"/>
  <c r="W14" i="2"/>
  <c r="X5" i="2"/>
  <c r="V17" i="2"/>
  <c r="X6" i="2"/>
  <c r="X54" i="2"/>
  <c r="X69" i="2"/>
  <c r="Y39" i="2"/>
  <c r="X32" i="2"/>
  <c r="Z77" i="2"/>
  <c r="X25" i="2"/>
  <c r="W7" i="2"/>
  <c r="V39" i="2"/>
  <c r="V81" i="2"/>
  <c r="W33" i="2"/>
  <c r="W84" i="2"/>
  <c r="W86" i="2"/>
  <c r="Z13" i="2"/>
  <c r="Y11" i="2"/>
  <c r="Z20" i="2"/>
  <c r="V50" i="2"/>
  <c r="V52" i="2"/>
  <c r="X85" i="2"/>
  <c r="X26" i="2"/>
  <c r="X41" i="2"/>
  <c r="X53" i="2"/>
  <c r="X83" i="2"/>
  <c r="X14" i="2"/>
  <c r="Y65" i="2"/>
  <c r="Y80" i="2"/>
  <c r="V40" i="2"/>
  <c r="X80" i="2"/>
  <c r="W12" i="2"/>
  <c r="X89" i="2"/>
  <c r="X95" i="2"/>
  <c r="W23" i="2"/>
  <c r="X44" i="2"/>
  <c r="W92" i="2"/>
  <c r="Z28" i="2"/>
  <c r="Y10" i="2"/>
  <c r="Y14" i="2"/>
  <c r="V30" i="2"/>
  <c r="Y46" i="2"/>
  <c r="V62" i="2"/>
  <c r="Y78" i="2"/>
  <c r="V94" i="2"/>
  <c r="Z11" i="2"/>
  <c r="V63" i="2"/>
  <c r="Z7" i="2"/>
  <c r="Z23" i="2"/>
  <c r="Z39" i="2"/>
  <c r="Z55" i="2"/>
  <c r="Z71" i="2"/>
  <c r="Z87" i="2"/>
  <c r="Z103" i="2"/>
  <c r="V25" i="2"/>
  <c r="Z24" i="2"/>
  <c r="W40" i="2"/>
  <c r="X56" i="2"/>
  <c r="V64" i="2"/>
  <c r="Z88" i="2"/>
  <c r="W3" i="2"/>
  <c r="X45" i="2"/>
  <c r="W9" i="2"/>
  <c r="Y25" i="2"/>
  <c r="X49" i="2"/>
  <c r="Z65" i="2"/>
  <c r="W73" i="2"/>
  <c r="Y89" i="2"/>
  <c r="X7" i="2"/>
  <c r="Y90" i="2"/>
  <c r="Z10" i="2"/>
  <c r="V34" i="2"/>
  <c r="X50" i="2"/>
  <c r="Z74" i="2"/>
  <c r="V98" i="2"/>
  <c r="Z59" i="2"/>
  <c r="W19" i="2"/>
  <c r="Y35" i="2"/>
  <c r="V43" i="2"/>
  <c r="X59" i="2"/>
  <c r="W83" i="2"/>
  <c r="Y99" i="2"/>
  <c r="V13" i="2"/>
  <c r="V29" i="2"/>
  <c r="V45" i="2"/>
  <c r="V61" i="2"/>
  <c r="V77" i="2"/>
  <c r="V93" i="2"/>
  <c r="Y64" i="2"/>
  <c r="V65" i="2"/>
  <c r="Y36" i="2"/>
  <c r="V68" i="2"/>
  <c r="W98" i="2"/>
  <c r="Y44" i="2"/>
  <c r="V76" i="2"/>
  <c r="Z12" i="2"/>
  <c r="X28" i="2"/>
  <c r="Y96" i="2"/>
  <c r="V41" i="2"/>
  <c r="V73" i="2"/>
  <c r="V9" i="2"/>
  <c r="V47" i="2"/>
  <c r="V97" i="2"/>
  <c r="X36" i="2"/>
  <c r="Z84" i="2"/>
  <c r="V28" i="2"/>
  <c r="V55" i="2"/>
  <c r="X23" i="2"/>
  <c r="X87" i="2"/>
  <c r="V22" i="2"/>
  <c r="Y38" i="2"/>
  <c r="V54" i="2"/>
  <c r="Y70" i="2"/>
  <c r="V86" i="2"/>
  <c r="Y102" i="2"/>
  <c r="Y24" i="2"/>
  <c r="Z75" i="2"/>
  <c r="W39" i="2"/>
  <c r="W55" i="2"/>
  <c r="W71" i="2"/>
  <c r="W87" i="2"/>
  <c r="W103" i="2"/>
  <c r="Y50" i="2"/>
  <c r="X8" i="2"/>
  <c r="V16" i="2"/>
  <c r="Z40" i="2"/>
  <c r="W56" i="2"/>
  <c r="X72" i="2"/>
  <c r="V80" i="2"/>
  <c r="Z3" i="2"/>
  <c r="W58" i="2"/>
  <c r="Z17" i="2"/>
  <c r="W25" i="2"/>
  <c r="Y41" i="2"/>
  <c r="X65" i="2"/>
  <c r="Z81" i="2"/>
  <c r="W89" i="2"/>
  <c r="Y26" i="2"/>
  <c r="V18" i="2"/>
  <c r="X34" i="2"/>
  <c r="Z58" i="2"/>
  <c r="V82" i="2"/>
  <c r="X98" i="2"/>
  <c r="Z91" i="2"/>
  <c r="X11" i="2"/>
  <c r="W35" i="2"/>
  <c r="Y51" i="2"/>
  <c r="V59" i="2"/>
  <c r="X75" i="2"/>
  <c r="W99" i="2"/>
  <c r="X61" i="2"/>
  <c r="Y13" i="2"/>
  <c r="Y29" i="2"/>
  <c r="Y45" i="2"/>
  <c r="Y61" i="2"/>
  <c r="Y77" i="2"/>
  <c r="Y93" i="2"/>
  <c r="Y3" i="2"/>
  <c r="V36" i="2"/>
  <c r="W100" i="2"/>
  <c r="Y84" i="2"/>
  <c r="Y20" i="2"/>
  <c r="V44" i="2"/>
  <c r="Z4" i="2"/>
  <c r="X12" i="2"/>
  <c r="W60" i="2"/>
  <c r="Z92" i="2"/>
  <c r="X63" i="2"/>
  <c r="Z98" i="2"/>
  <c r="Z29" i="2"/>
  <c r="Z93" i="2"/>
  <c r="Z30" i="2"/>
  <c r="W46" i="2"/>
  <c r="Z62" i="2"/>
  <c r="X70" i="2"/>
  <c r="W78" i="2"/>
  <c r="Z94" i="2"/>
  <c r="X102" i="2"/>
  <c r="V31" i="2"/>
  <c r="W82" i="2"/>
  <c r="V57" i="2"/>
  <c r="Z16" i="2"/>
  <c r="W32" i="2"/>
  <c r="V56" i="2"/>
  <c r="Z80" i="2"/>
  <c r="W96" i="2"/>
  <c r="X77" i="2"/>
  <c r="Z57" i="2"/>
  <c r="W65" i="2"/>
  <c r="Y81" i="2"/>
  <c r="Z18" i="2"/>
  <c r="X58" i="2"/>
  <c r="Z82" i="2"/>
  <c r="W11" i="2"/>
  <c r="Y27" i="2"/>
  <c r="V35" i="2"/>
  <c r="X51" i="2"/>
  <c r="W75" i="2"/>
  <c r="Y91" i="2"/>
  <c r="V99" i="2"/>
  <c r="X93" i="2"/>
  <c r="W5" i="2"/>
  <c r="W21" i="2"/>
  <c r="W37" i="2"/>
  <c r="W53" i="2"/>
  <c r="W69" i="2"/>
  <c r="W85" i="2"/>
  <c r="W101" i="2"/>
  <c r="Y8" i="2"/>
  <c r="Z100" i="2"/>
  <c r="W10" i="2"/>
  <c r="Z52" i="2"/>
  <c r="X84" i="2"/>
  <c r="X20" i="2"/>
  <c r="W76" i="2"/>
  <c r="Y4" i="2"/>
  <c r="V12" i="2"/>
  <c r="Y92" i="2"/>
  <c r="V7" i="2"/>
  <c r="V71" i="2"/>
  <c r="V14" i="2"/>
  <c r="Y30" i="2"/>
  <c r="Y62" i="2"/>
  <c r="V78" i="2"/>
  <c r="Y94" i="2"/>
  <c r="Y88" i="2"/>
  <c r="Z15" i="2"/>
  <c r="Z31" i="2"/>
  <c r="Z47" i="2"/>
  <c r="Z63" i="2"/>
  <c r="Z79" i="2"/>
  <c r="Z95" i="2"/>
  <c r="Z69" i="2"/>
  <c r="W8" i="2"/>
  <c r="X24" i="2"/>
  <c r="V32" i="2"/>
  <c r="Z56" i="2"/>
  <c r="W72" i="2"/>
  <c r="X88" i="2"/>
  <c r="V96" i="2"/>
  <c r="Z83" i="2"/>
  <c r="X17" i="2"/>
  <c r="Z33" i="2"/>
  <c r="W41" i="2"/>
  <c r="Y57" i="2"/>
  <c r="X81" i="2"/>
  <c r="Z97" i="2"/>
  <c r="Z45" i="2"/>
  <c r="X18" i="2"/>
  <c r="Z42" i="2"/>
  <c r="V66" i="2"/>
  <c r="X82" i="2"/>
  <c r="V11" i="2"/>
  <c r="X27" i="2"/>
  <c r="W51" i="2"/>
  <c r="Y67" i="2"/>
  <c r="V75" i="2"/>
  <c r="X91" i="2"/>
  <c r="V5" i="2"/>
  <c r="V21" i="2"/>
  <c r="V37" i="2"/>
  <c r="V53" i="2"/>
  <c r="V69" i="2"/>
  <c r="V85" i="2"/>
  <c r="V101" i="2"/>
  <c r="Y16" i="2"/>
  <c r="W68" i="2"/>
  <c r="Y100" i="2"/>
  <c r="W34" i="2"/>
  <c r="Y52" i="2"/>
  <c r="V84" i="2"/>
  <c r="Z35" i="2"/>
  <c r="V20" i="2"/>
  <c r="X4" i="2"/>
  <c r="Z60" i="2"/>
  <c r="X92" i="2"/>
  <c r="V15" i="2"/>
  <c r="V87" i="2"/>
  <c r="Z22" i="2"/>
  <c r="X30" i="2"/>
  <c r="W38" i="2"/>
  <c r="Z54" i="2"/>
  <c r="X62" i="2"/>
  <c r="W70" i="2"/>
  <c r="Z86" i="2"/>
  <c r="X94" i="2"/>
  <c r="W102" i="2"/>
  <c r="Z43" i="2"/>
  <c r="V95" i="2"/>
  <c r="Y15" i="2"/>
  <c r="Y31" i="2"/>
  <c r="Y47" i="2"/>
  <c r="Y63" i="2"/>
  <c r="Y79" i="2"/>
  <c r="Y95" i="2"/>
  <c r="Y82" i="2"/>
  <c r="V8" i="2"/>
  <c r="Z32" i="2"/>
  <c r="W48" i="2"/>
  <c r="X64" i="2"/>
  <c r="V72" i="2"/>
  <c r="Z96" i="2"/>
  <c r="X13" i="2"/>
  <c r="W90" i="2"/>
  <c r="Z9" i="2"/>
  <c r="W17" i="2"/>
  <c r="Y33" i="2"/>
  <c r="X57" i="2"/>
  <c r="Z73" i="2"/>
  <c r="W81" i="2"/>
  <c r="Y97" i="2"/>
  <c r="Y58" i="2"/>
  <c r="V26" i="2"/>
  <c r="X42" i="2"/>
  <c r="Z66" i="2"/>
  <c r="V90" i="2"/>
  <c r="X21" i="2"/>
  <c r="W27" i="2"/>
  <c r="Y43" i="2"/>
  <c r="V51" i="2"/>
  <c r="X67" i="2"/>
  <c r="W91" i="2"/>
  <c r="Y32" i="2"/>
  <c r="Z68" i="2"/>
  <c r="X100" i="2"/>
  <c r="W42" i="2"/>
  <c r="X52" i="2"/>
  <c r="Z67" i="2"/>
  <c r="W44" i="2"/>
  <c r="Z76" i="2"/>
  <c r="V4" i="2"/>
  <c r="W28" i="2"/>
  <c r="Y60" i="2"/>
  <c r="V92" i="2"/>
  <c r="V23" i="2"/>
  <c r="Z34" i="2"/>
  <c r="X55" i="2"/>
  <c r="V6" i="2"/>
  <c r="Y22" i="2"/>
  <c r="Y54" i="2"/>
  <c r="V70" i="2"/>
  <c r="Y86" i="2"/>
  <c r="V102" i="2"/>
  <c r="W50" i="2"/>
  <c r="X101" i="2"/>
  <c r="W15" i="2"/>
  <c r="W31" i="2"/>
  <c r="W47" i="2"/>
  <c r="W63" i="2"/>
  <c r="W79" i="2"/>
  <c r="W95" i="2"/>
  <c r="Z5" i="2"/>
  <c r="V89" i="2"/>
  <c r="Z8" i="2"/>
  <c r="W24" i="2"/>
  <c r="X40" i="2"/>
  <c r="Z72" i="2"/>
  <c r="W88" i="2"/>
  <c r="X3" i="2"/>
  <c r="Z19" i="2"/>
  <c r="Y9" i="2"/>
  <c r="Z49" i="2"/>
  <c r="W57" i="2"/>
  <c r="Y73" i="2"/>
  <c r="X97" i="2"/>
  <c r="X71" i="2"/>
  <c r="X79" i="2"/>
  <c r="X15" i="2"/>
  <c r="X47" i="2"/>
  <c r="Z26" i="2"/>
  <c r="X66" i="2"/>
  <c r="Z90" i="2"/>
  <c r="Z27" i="2"/>
  <c r="Y19" i="2"/>
  <c r="V27" i="2"/>
  <c r="X43" i="2"/>
  <c r="W67" i="2"/>
  <c r="Y83" i="2"/>
  <c r="V91" i="2"/>
  <c r="Y5" i="2"/>
  <c r="Y21" i="2"/>
  <c r="Y37" i="2"/>
  <c r="Y53" i="2"/>
  <c r="Y69" i="2"/>
  <c r="Y85" i="2"/>
  <c r="Y101" i="2"/>
  <c r="Y40" i="2"/>
  <c r="W36" i="2"/>
  <c r="Y68" i="2"/>
  <c r="V100" i="2"/>
  <c r="W66" i="2"/>
  <c r="Z99" i="2"/>
  <c r="X60" i="2"/>
  <c r="X31" i="2"/>
  <c r="V103" i="2"/>
  <c r="Z14" i="2"/>
  <c r="X22" i="2"/>
  <c r="Z46" i="2"/>
  <c r="V24" i="2"/>
  <c r="Z48" i="2"/>
  <c r="W64" i="2"/>
  <c r="V88" i="2"/>
  <c r="Z25" i="2"/>
  <c r="Z89" i="2"/>
  <c r="W97" i="2"/>
  <c r="V10" i="2"/>
  <c r="Z50" i="2"/>
  <c r="V74" i="2"/>
  <c r="X90" i="2"/>
  <c r="Y34" i="2"/>
  <c r="Y66" i="2"/>
  <c r="Y98" i="2"/>
  <c r="W43" i="2"/>
  <c r="Y59" i="2"/>
  <c r="V67" i="2"/>
  <c r="W13" i="2"/>
  <c r="W29" i="2"/>
  <c r="W45" i="2"/>
  <c r="W61" i="2"/>
  <c r="W77" i="2"/>
  <c r="W93" i="2"/>
  <c r="Y48" i="2"/>
  <c r="Z36" i="2"/>
  <c r="X68" i="2"/>
  <c r="W74" i="2"/>
  <c r="Y28" i="2"/>
  <c r="V60" i="2"/>
  <c r="Z53" i="2"/>
  <c r="Z21" i="2"/>
  <c r="Z85" i="2"/>
  <c r="Y72" i="2"/>
  <c r="AC70" i="2"/>
  <c r="AC40" i="2"/>
  <c r="AC10" i="2"/>
  <c r="AC71" i="2"/>
  <c r="AC55" i="2"/>
  <c r="AC80" i="2"/>
  <c r="AC16" i="2"/>
  <c r="AC7" i="2"/>
  <c r="AC90" i="2"/>
  <c r="AC53" i="2"/>
  <c r="AC26" i="2"/>
  <c r="AC56" i="2"/>
  <c r="AC64" i="2"/>
  <c r="AC36" i="2"/>
  <c r="AC103" i="2"/>
  <c r="AC4" i="2"/>
  <c r="AC58" i="2"/>
  <c r="AC5" i="2"/>
  <c r="AC39" i="2"/>
  <c r="AC35" i="2"/>
  <c r="AC97" i="2"/>
  <c r="AC46" i="2"/>
  <c r="AC60" i="2"/>
  <c r="AC54" i="2"/>
  <c r="AC50" i="2"/>
  <c r="AC45" i="2"/>
  <c r="AC87" i="2"/>
  <c r="AC78" i="2"/>
  <c r="AC8" i="2"/>
  <c r="AC11" i="2"/>
  <c r="AC13" i="2"/>
  <c r="AC61" i="2"/>
  <c r="AC18" i="2"/>
  <c r="AC17" i="2"/>
  <c r="AC42" i="2"/>
  <c r="AC72" i="2"/>
  <c r="AC96" i="2"/>
  <c r="AC102" i="2"/>
  <c r="AC95" i="2"/>
  <c r="AC85" i="2"/>
  <c r="AC27" i="2"/>
  <c r="AC41" i="2"/>
  <c r="AC15" i="2"/>
  <c r="AC84" i="2"/>
  <c r="AC82" i="2"/>
  <c r="AC63" i="2"/>
  <c r="AC24" i="2"/>
  <c r="AC14" i="2"/>
  <c r="AC86" i="2"/>
  <c r="AC37" i="2"/>
  <c r="AC75" i="2"/>
  <c r="AC69" i="2"/>
  <c r="AC6" i="2"/>
  <c r="AC99" i="2"/>
  <c r="AC94" i="2"/>
  <c r="AC62" i="2"/>
  <c r="AC38" i="2"/>
  <c r="AC88" i="2"/>
  <c r="AC30" i="2"/>
  <c r="AC3" i="2"/>
  <c r="AC83" i="2"/>
  <c r="AC67" i="2"/>
  <c r="AC47" i="2"/>
  <c r="AC52" i="2"/>
  <c r="AC76" i="2"/>
  <c r="AC22" i="2"/>
  <c r="AC57" i="2"/>
  <c r="AC98" i="2"/>
  <c r="AC65" i="2"/>
  <c r="AC20" i="2"/>
  <c r="AC48" i="2"/>
  <c r="AC68" i="2"/>
  <c r="AC32" i="2"/>
  <c r="AC49" i="2"/>
  <c r="AC66" i="2"/>
  <c r="AC23" i="2"/>
  <c r="AC28" i="2"/>
  <c r="AC79" i="2"/>
  <c r="AC91" i="2"/>
  <c r="AC89" i="2"/>
  <c r="AC33" i="2"/>
  <c r="AC12" i="2"/>
  <c r="AC19" i="2"/>
  <c r="AC73" i="2"/>
  <c r="AC44" i="2"/>
  <c r="AC93" i="2"/>
  <c r="AC81" i="2"/>
  <c r="AC77" i="2"/>
  <c r="AC21" i="2"/>
  <c r="AC92" i="2"/>
  <c r="AC59" i="2"/>
  <c r="AC9" i="2"/>
  <c r="AC29" i="2"/>
  <c r="AC100" i="2"/>
  <c r="AC34" i="2"/>
  <c r="AC101" i="2"/>
  <c r="AC31" i="2"/>
  <c r="AC74" i="2"/>
  <c r="AC43" i="2"/>
  <c r="AC51" i="2"/>
  <c r="AC25" i="2"/>
</calcChain>
</file>

<file path=xl/sharedStrings.xml><?xml version="1.0" encoding="utf-8"?>
<sst xmlns="http://schemas.openxmlformats.org/spreadsheetml/2006/main" count="428" uniqueCount="421">
  <si>
    <t>Id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</si>
  <si>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</si>
  <si>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默认值</t>
  </si>
  <si>
    <t>正确性校对</t>
  </si>
  <si>
    <t>校对值</t>
  </si>
  <si>
    <t>等级即ID</t>
    <phoneticPr fontId="1" type="noConversion"/>
  </si>
  <si>
    <t>魂宝</t>
    <phoneticPr fontId="1" type="noConversion"/>
  </si>
  <si>
    <t>等级</t>
    <phoneticPr fontId="1" type="noConversion"/>
  </si>
  <si>
    <t>神木</t>
    <phoneticPr fontId="1" type="noConversion"/>
  </si>
  <si>
    <t>上1</t>
    <phoneticPr fontId="1" type="noConversion"/>
  </si>
  <si>
    <t>上2</t>
  </si>
  <si>
    <t>上3</t>
  </si>
  <si>
    <t>上4</t>
  </si>
  <si>
    <t>上5</t>
  </si>
  <si>
    <t>上6</t>
  </si>
  <si>
    <t>投入单</t>
    <phoneticPr fontId="1" type="noConversion"/>
  </si>
  <si>
    <t>投入总</t>
    <phoneticPr fontId="1" type="noConversion"/>
  </si>
  <si>
    <t>配置</t>
    <phoneticPr fontId="1" type="noConversion"/>
  </si>
  <si>
    <t>升至下级消耗太初之气
itemid：1211</t>
    <phoneticPr fontId="1" type="noConversion"/>
  </si>
  <si>
    <t>mut,int#int,1</t>
    <phoneticPr fontId="1" type="noConversion"/>
  </si>
  <si>
    <t>1211#720</t>
  </si>
  <si>
    <t>1211#840</t>
  </si>
  <si>
    <t>1211#960</t>
  </si>
  <si>
    <t>1211#1080</t>
  </si>
  <si>
    <t>1211#1200</t>
  </si>
  <si>
    <t>1211#1320</t>
  </si>
  <si>
    <t>1211#1440</t>
  </si>
  <si>
    <t>1211#1920</t>
  </si>
  <si>
    <t>1211#2640</t>
  </si>
  <si>
    <t>1211#6600</t>
  </si>
  <si>
    <t>NeedBroadCast</t>
    <phoneticPr fontId="1" type="noConversion"/>
  </si>
  <si>
    <t>int</t>
    <phoneticPr fontId="1" type="noConversion"/>
  </si>
  <si>
    <t>该等级提升后是否需要广播公告
（如49=1，升至50时发送公告）
1需要
0不需要</t>
    <phoneticPr fontId="1" type="noConversion"/>
  </si>
  <si>
    <t>1211#1680</t>
  </si>
  <si>
    <t>1211#2160</t>
  </si>
  <si>
    <t>1211#2400</t>
  </si>
  <si>
    <t>1211#2880</t>
  </si>
  <si>
    <t>1211#3480</t>
  </si>
  <si>
    <t>1211#4200</t>
  </si>
  <si>
    <t>1211#4920</t>
  </si>
  <si>
    <t>1211#5640</t>
  </si>
  <si>
    <t>1211#6120</t>
  </si>
  <si>
    <t>1211#7080</t>
  </si>
  <si>
    <t>1211#7560</t>
  </si>
  <si>
    <t>1211#8520</t>
  </si>
  <si>
    <t>1211#9600</t>
  </si>
  <si>
    <t>1211#11400</t>
  </si>
  <si>
    <t>1211#13200</t>
  </si>
  <si>
    <t>1211#13920</t>
  </si>
  <si>
    <t>1211#14640</t>
  </si>
  <si>
    <t>1211#15360</t>
  </si>
  <si>
    <t>1211#16080</t>
  </si>
  <si>
    <t>1211#16800</t>
  </si>
  <si>
    <t>1211#17520</t>
  </si>
  <si>
    <t>1211#18240</t>
  </si>
  <si>
    <t>1211#20760</t>
  </si>
  <si>
    <t>1211#23280</t>
  </si>
  <si>
    <t>1211#25080</t>
  </si>
  <si>
    <t>1211#27960</t>
  </si>
  <si>
    <t>1211#30840</t>
  </si>
  <si>
    <t>1211#31920</t>
  </si>
  <si>
    <t>1211#33000</t>
  </si>
  <si>
    <t>1211#34080</t>
  </si>
  <si>
    <t>1211#35160</t>
  </si>
  <si>
    <t>1211#36240</t>
  </si>
  <si>
    <t>1211#37320</t>
  </si>
  <si>
    <t>1211#38400</t>
  </si>
  <si>
    <t>1211#42000</t>
  </si>
  <si>
    <t>1211#45600</t>
  </si>
  <si>
    <t>1211#48120</t>
  </si>
  <si>
    <t>1211#52080</t>
  </si>
  <si>
    <t>1211#56040</t>
  </si>
  <si>
    <t>1211#57480</t>
  </si>
  <si>
    <t>1211#58920</t>
  </si>
  <si>
    <t>1211#60360</t>
  </si>
  <si>
    <t>1211#61800</t>
  </si>
  <si>
    <t>1211#63240</t>
  </si>
  <si>
    <t>1211#64680</t>
  </si>
  <si>
    <t>1211#1560</t>
  </si>
  <si>
    <t>1211#1800</t>
  </si>
  <si>
    <t>1211#2040</t>
  </si>
  <si>
    <t>1211#2280</t>
  </si>
  <si>
    <t>1211#2520</t>
  </si>
  <si>
    <t>1211#2760</t>
  </si>
  <si>
    <t>1211#3000</t>
  </si>
  <si>
    <t>1211#3240</t>
  </si>
  <si>
    <t>1211#3720</t>
  </si>
  <si>
    <t>1211#3960</t>
  </si>
  <si>
    <t>1211#4440</t>
  </si>
  <si>
    <t>1211#4680</t>
  </si>
  <si>
    <t>1211#5160</t>
  </si>
  <si>
    <t>1211#5400</t>
  </si>
  <si>
    <t>1211#5880</t>
  </si>
  <si>
    <t>1211#6360</t>
  </si>
  <si>
    <t>1211#6840</t>
  </si>
  <si>
    <t>1211#7320</t>
  </si>
  <si>
    <t>1211#7800</t>
  </si>
  <si>
    <t>1211#8160</t>
  </si>
  <si>
    <t>1211#8880</t>
  </si>
  <si>
    <t>1211#9240</t>
  </si>
  <si>
    <t>1211#9960</t>
  </si>
  <si>
    <t>1211#10320</t>
  </si>
  <si>
    <t>1211#10680</t>
  </si>
  <si>
    <t>1211#11040</t>
  </si>
  <si>
    <t>1211#11760</t>
  </si>
  <si>
    <t>1211#12120</t>
  </si>
  <si>
    <t>1211#12480</t>
  </si>
  <si>
    <t>1211#12840</t>
  </si>
  <si>
    <t>1211#13560</t>
  </si>
  <si>
    <t>1211#14280</t>
  </si>
  <si>
    <t>1211#15000</t>
  </si>
  <si>
    <t>1211#15720</t>
  </si>
  <si>
    <t>1211#16440</t>
  </si>
  <si>
    <t>1211#17160</t>
  </si>
  <si>
    <t>1211#17880</t>
  </si>
  <si>
    <t>1211#18600</t>
  </si>
  <si>
    <t>1211#18960</t>
  </si>
  <si>
    <t>1211#19320</t>
  </si>
  <si>
    <t>1211#19680</t>
  </si>
  <si>
    <t>1211#20040</t>
  </si>
  <si>
    <t>1211#20400</t>
  </si>
  <si>
    <t>1211#21120</t>
  </si>
  <si>
    <t>1211#21480</t>
  </si>
  <si>
    <t>1211#21840</t>
  </si>
  <si>
    <t>1211#22200</t>
  </si>
  <si>
    <t>1211#22560</t>
  </si>
  <si>
    <t>1211#22920</t>
  </si>
  <si>
    <t>1211#23640</t>
  </si>
  <si>
    <t>1211#24000</t>
  </si>
  <si>
    <t>1211#24360</t>
  </si>
  <si>
    <t>1211#24720</t>
  </si>
  <si>
    <t>1211#25440</t>
  </si>
  <si>
    <t>1211#25800</t>
  </si>
  <si>
    <t>1211#26160</t>
  </si>
  <si>
    <t>1211#26520</t>
  </si>
  <si>
    <t>1211#26880</t>
  </si>
  <si>
    <t>1211#27240</t>
  </si>
  <si>
    <t>1211#27600</t>
  </si>
  <si>
    <t>1211#28320</t>
  </si>
  <si>
    <t>1211#28680</t>
  </si>
  <si>
    <t>1211#29040</t>
  </si>
  <si>
    <t>1211#29400</t>
  </si>
  <si>
    <t>1211#29760</t>
  </si>
  <si>
    <t>1211#30120</t>
  </si>
  <si>
    <t>1211#30480</t>
  </si>
  <si>
    <t>1211#31200</t>
  </si>
  <si>
    <t>1211#31560</t>
  </si>
  <si>
    <t>1211#32280</t>
  </si>
  <si>
    <t>1211#32640</t>
  </si>
  <si>
    <t>1211#33360</t>
  </si>
  <si>
    <t>1211#33720</t>
  </si>
  <si>
    <t>1211#34440</t>
  </si>
  <si>
    <t>1211#34800</t>
  </si>
  <si>
    <t>1211#35520</t>
  </si>
  <si>
    <t>1211#35880</t>
  </si>
  <si>
    <t>1211#36600</t>
  </si>
  <si>
    <t>1211#36960</t>
  </si>
  <si>
    <t>1211#37680</t>
  </si>
  <si>
    <t>1211#38040</t>
  </si>
  <si>
    <t>1211#38760</t>
  </si>
  <si>
    <t>1211#39120</t>
  </si>
  <si>
    <t>1211#39480</t>
  </si>
  <si>
    <t>1211#39840</t>
  </si>
  <si>
    <t>1211#40200</t>
  </si>
  <si>
    <t>1211#40560</t>
  </si>
  <si>
    <t>1211#40920</t>
  </si>
  <si>
    <t>1211#41280</t>
  </si>
  <si>
    <t>1211#41640</t>
  </si>
  <si>
    <t>1211#42360</t>
  </si>
  <si>
    <t>1211#42720</t>
  </si>
  <si>
    <t>1211#43080</t>
  </si>
  <si>
    <t>1211#43440</t>
  </si>
  <si>
    <t>1211#43800</t>
  </si>
  <si>
    <t>1211#44160</t>
  </si>
  <si>
    <t>1211#44520</t>
  </si>
  <si>
    <t>1211#44880</t>
  </si>
  <si>
    <t>1211#45240</t>
  </si>
  <si>
    <t>1211#45960</t>
  </si>
  <si>
    <t>1211#46320</t>
  </si>
  <si>
    <t>1211#46680</t>
  </si>
  <si>
    <t>1211#47040</t>
  </si>
  <si>
    <t>1211#47400</t>
  </si>
  <si>
    <t>1211#47760</t>
  </si>
  <si>
    <t>1211#48480</t>
  </si>
  <si>
    <t>1211#48840</t>
  </si>
  <si>
    <t>1211#49200</t>
  </si>
  <si>
    <t>1211#49560</t>
  </si>
  <si>
    <t>1211#49920</t>
  </si>
  <si>
    <t>1211#50280</t>
  </si>
  <si>
    <t>1211#50640</t>
  </si>
  <si>
    <t>1211#51000</t>
  </si>
  <si>
    <t>1211#51360</t>
  </si>
  <si>
    <t>1211#51720</t>
  </si>
  <si>
    <t>1211#52440</t>
  </si>
  <si>
    <t>1211#52800</t>
  </si>
  <si>
    <t>1211#53160</t>
  </si>
  <si>
    <t>1211#53520</t>
  </si>
  <si>
    <t>1211#53880</t>
  </si>
  <si>
    <t>1211#54240</t>
  </si>
  <si>
    <t>1211#54600</t>
  </si>
  <si>
    <t>1211#54960</t>
  </si>
  <si>
    <t>1211#55320</t>
  </si>
  <si>
    <t>1211#55680</t>
  </si>
  <si>
    <t>1211#56400</t>
  </si>
  <si>
    <t>1211#56760</t>
  </si>
  <si>
    <t>1211#57120</t>
  </si>
  <si>
    <t>1211#57840</t>
  </si>
  <si>
    <t>1211#58200</t>
  </si>
  <si>
    <t>1211#58560</t>
  </si>
  <si>
    <t>1211#59280</t>
  </si>
  <si>
    <t>1211#59640</t>
  </si>
  <si>
    <t>1211#60000</t>
  </si>
  <si>
    <t>1211#60720</t>
  </si>
  <si>
    <t>1211#61080</t>
  </si>
  <si>
    <t>1211#61440</t>
  </si>
  <si>
    <t>1211#62160</t>
  </si>
  <si>
    <t>1211#62520</t>
  </si>
  <si>
    <t>1211#62880</t>
  </si>
  <si>
    <t>1211#63600</t>
  </si>
  <si>
    <t>1211#63960</t>
  </si>
  <si>
    <t>1211#64320</t>
  </si>
  <si>
    <t>1211#65040</t>
  </si>
  <si>
    <t>1211#65400</t>
  </si>
  <si>
    <t>LvupCost</t>
    <phoneticPr fontId="1" type="noConversion"/>
  </si>
  <si>
    <t>OldLvupCost</t>
    <phoneticPr fontId="1" type="noConversion"/>
  </si>
  <si>
    <t>1211#60</t>
  </si>
  <si>
    <t>1211#70</t>
  </si>
  <si>
    <t>1211#80</t>
  </si>
  <si>
    <t>1211#90</t>
  </si>
  <si>
    <t>1211#100</t>
  </si>
  <si>
    <t>1211#110</t>
  </si>
  <si>
    <t>1211#120</t>
  </si>
  <si>
    <t>1211#130</t>
  </si>
  <si>
    <t>1211#140</t>
  </si>
  <si>
    <t>1211#150</t>
  </si>
  <si>
    <t>1211#160</t>
  </si>
  <si>
    <t>1211#170</t>
  </si>
  <si>
    <t>1211#180</t>
  </si>
  <si>
    <t>1211#190</t>
  </si>
  <si>
    <t>1211#200</t>
  </si>
  <si>
    <t>1211#210</t>
  </si>
  <si>
    <t>1211#220</t>
  </si>
  <si>
    <t>1211#230</t>
  </si>
  <si>
    <t>1211#240</t>
  </si>
  <si>
    <t>1211#250</t>
  </si>
  <si>
    <t>1211#270</t>
  </si>
  <si>
    <t>1211#290</t>
  </si>
  <si>
    <t>1211#310</t>
  </si>
  <si>
    <t>1211#330</t>
  </si>
  <si>
    <t>1211#350</t>
  </si>
  <si>
    <t>1211#370</t>
  </si>
  <si>
    <t>1211#390</t>
  </si>
  <si>
    <t>1211#410</t>
  </si>
  <si>
    <t>1211#430</t>
  </si>
  <si>
    <t>1211#450</t>
  </si>
  <si>
    <t>1211#470</t>
  </si>
  <si>
    <t>1211#490</t>
  </si>
  <si>
    <t>1211#510</t>
  </si>
  <si>
    <t>1211#530</t>
  </si>
  <si>
    <t>1211#550</t>
  </si>
  <si>
    <t>1211#570</t>
  </si>
  <si>
    <t>1211#590</t>
  </si>
  <si>
    <t>1211#610</t>
  </si>
  <si>
    <t>1211#630</t>
  </si>
  <si>
    <t>1211#650</t>
  </si>
  <si>
    <t>1211#680</t>
  </si>
  <si>
    <t>1211#710</t>
  </si>
  <si>
    <t>1211#740</t>
  </si>
  <si>
    <t>1211#770</t>
  </si>
  <si>
    <t>1211#800</t>
  </si>
  <si>
    <t>1211#830</t>
  </si>
  <si>
    <t>1211#860</t>
  </si>
  <si>
    <t>1211#890</t>
  </si>
  <si>
    <t>1211#920</t>
  </si>
  <si>
    <t>1211#950</t>
  </si>
  <si>
    <t>1211#980</t>
  </si>
  <si>
    <t>1211#1010</t>
  </si>
  <si>
    <t>1211#1040</t>
  </si>
  <si>
    <t>1211#1070</t>
  </si>
  <si>
    <t>1211#1100</t>
  </si>
  <si>
    <t>1211#1130</t>
  </si>
  <si>
    <t>1211#1160</t>
  </si>
  <si>
    <t>1211#1190</t>
  </si>
  <si>
    <t>1211#1220</t>
  </si>
  <si>
    <t>1211#1250</t>
  </si>
  <si>
    <t>1211#1280</t>
  </si>
  <si>
    <t>1211#1310</t>
  </si>
  <si>
    <t>1211#1340</t>
  </si>
  <si>
    <t>1211#1370</t>
  </si>
  <si>
    <t>1211#1400</t>
  </si>
  <si>
    <t>1211#1430</t>
  </si>
  <si>
    <t>1211#1460</t>
  </si>
  <si>
    <t>1211#1490</t>
  </si>
  <si>
    <t>1211#1520</t>
  </si>
  <si>
    <t>1211#1550</t>
  </si>
  <si>
    <t>1211#1580</t>
  </si>
  <si>
    <t>1211#1610</t>
  </si>
  <si>
    <t>1211#1640</t>
  </si>
  <si>
    <t>1211#1670</t>
  </si>
  <si>
    <t>1211#1700</t>
  </si>
  <si>
    <t>1211#1730</t>
  </si>
  <si>
    <t>1211#1760</t>
  </si>
  <si>
    <t>1211#1790</t>
  </si>
  <si>
    <t>1211#1820</t>
  </si>
  <si>
    <t>1211#1850</t>
  </si>
  <si>
    <t>1211#1880</t>
  </si>
  <si>
    <t>1211#1910</t>
  </si>
  <si>
    <t>1211#1940</t>
  </si>
  <si>
    <t>1211#1970</t>
  </si>
  <si>
    <t>1211#2000</t>
  </si>
  <si>
    <t>1211#2030</t>
  </si>
  <si>
    <t>1211#2060</t>
  </si>
  <si>
    <t>1211#2090</t>
  </si>
  <si>
    <t>1211#2120</t>
  </si>
  <si>
    <t>1211#2150</t>
  </si>
  <si>
    <t>1211#2180</t>
  </si>
  <si>
    <t>1211#2210</t>
  </si>
  <si>
    <t>1211#2240</t>
  </si>
  <si>
    <t>1211#2270</t>
  </si>
  <si>
    <t>1211#2300</t>
  </si>
  <si>
    <t>1211#2330</t>
  </si>
  <si>
    <t>1211#2360</t>
  </si>
  <si>
    <t>1211#2390</t>
  </si>
  <si>
    <t>1211#2420</t>
  </si>
  <si>
    <t>1211#2450</t>
  </si>
  <si>
    <t>1211#2480</t>
  </si>
  <si>
    <t>1211#2510</t>
  </si>
  <si>
    <t>1211#2540</t>
  </si>
  <si>
    <t>1211#2570</t>
  </si>
  <si>
    <t>1211#2600</t>
  </si>
  <si>
    <t>1211#2630</t>
  </si>
  <si>
    <t>1211#2660</t>
  </si>
  <si>
    <t>1211#2690</t>
  </si>
  <si>
    <t>1211#2720</t>
  </si>
  <si>
    <t>1211#2750</t>
  </si>
  <si>
    <t>1211#2780</t>
  </si>
  <si>
    <t>1211#2810</t>
  </si>
  <si>
    <t>1211#2840</t>
  </si>
  <si>
    <t>1211#2870</t>
  </si>
  <si>
    <t>1211#2900</t>
  </si>
  <si>
    <t>1211#2425</t>
  </si>
  <si>
    <t>1211#2430</t>
  </si>
  <si>
    <t>1211#2435</t>
  </si>
  <si>
    <t>1211#2440</t>
  </si>
  <si>
    <t>1211#2445</t>
  </si>
  <si>
    <t>1211#2455</t>
  </si>
  <si>
    <t>1211#2460</t>
  </si>
  <si>
    <t>1211#2465</t>
  </si>
  <si>
    <t>1211#2470</t>
  </si>
  <si>
    <t>1211#2475</t>
  </si>
  <si>
    <t>1211#2485</t>
  </si>
  <si>
    <t>1211#2490</t>
  </si>
  <si>
    <t>1211#2495</t>
  </si>
  <si>
    <t>1211#2500</t>
  </si>
  <si>
    <t>1211#2505</t>
  </si>
  <si>
    <t>1211#2515</t>
  </si>
  <si>
    <t>1211#2525</t>
  </si>
  <si>
    <t>1211#2530</t>
  </si>
  <si>
    <t>1211#2535</t>
  </si>
  <si>
    <t>1211#2545</t>
  </si>
  <si>
    <t>1211#2550</t>
  </si>
  <si>
    <t>1211#2555</t>
  </si>
  <si>
    <t>1211#2560</t>
  </si>
  <si>
    <t>1211#2565</t>
  </si>
  <si>
    <t>1211#2575</t>
  </si>
  <si>
    <t>1211#2580</t>
  </si>
  <si>
    <t>1211#2585</t>
  </si>
  <si>
    <t>1211#2590</t>
  </si>
  <si>
    <t>1211#2595</t>
  </si>
  <si>
    <t>1211#2605</t>
  </si>
  <si>
    <t>1211#2610</t>
  </si>
  <si>
    <t>1211#2615</t>
  </si>
  <si>
    <t>1211#2620</t>
  </si>
  <si>
    <t>1211#2625</t>
  </si>
  <si>
    <t>1211#2635</t>
  </si>
  <si>
    <t>1211#2645</t>
  </si>
  <si>
    <t>1211#2650</t>
  </si>
  <si>
    <t>1211#2655</t>
  </si>
  <si>
    <t>1211#2665</t>
  </si>
  <si>
    <t>1211#2670</t>
  </si>
  <si>
    <t>1211#2675</t>
  </si>
  <si>
    <t>1211#2680</t>
  </si>
  <si>
    <t>1211#2685</t>
  </si>
  <si>
    <t>1211#2695</t>
  </si>
  <si>
    <t>1211#2700</t>
  </si>
  <si>
    <t>1211#2705</t>
  </si>
  <si>
    <t>1211#2710</t>
  </si>
  <si>
    <t>1211#2715</t>
  </si>
  <si>
    <t>1211#2725</t>
  </si>
  <si>
    <t>1211#2730</t>
  </si>
  <si>
    <t>1211#2735</t>
  </si>
  <si>
    <t>1211#2740</t>
  </si>
  <si>
    <t>1211#2745</t>
  </si>
  <si>
    <t>1211#2755</t>
  </si>
  <si>
    <t>1211#2765</t>
  </si>
  <si>
    <t>1211#2770</t>
  </si>
  <si>
    <t>1211#2775</t>
  </si>
  <si>
    <t>1211#2785</t>
  </si>
  <si>
    <t>1211#2790</t>
  </si>
  <si>
    <t>1211#2795</t>
  </si>
  <si>
    <t>1211#2800</t>
  </si>
  <si>
    <t>1211#2805</t>
  </si>
  <si>
    <t>1211#2815</t>
  </si>
  <si>
    <t>1211#2820</t>
  </si>
  <si>
    <t>1211#2825</t>
  </si>
  <si>
    <t>1211#2830</t>
  </si>
  <si>
    <t>1211#2835</t>
  </si>
  <si>
    <t>1211#2845</t>
  </si>
  <si>
    <t>1211#2850</t>
  </si>
  <si>
    <t>1211#2855</t>
  </si>
  <si>
    <t>1211#2860</t>
  </si>
  <si>
    <t>1211#2865</t>
  </si>
  <si>
    <t>1211#2875</t>
  </si>
  <si>
    <t>1211#2885</t>
  </si>
  <si>
    <t>1211#2890</t>
  </si>
  <si>
    <t>1211#2895</t>
  </si>
  <si>
    <t>1211#2905</t>
  </si>
  <si>
    <t>1211#2910</t>
  </si>
  <si>
    <t>1211#2915</t>
  </si>
  <si>
    <t>1211#2920</t>
  </si>
  <si>
    <t>1211#2925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</si>
</sst>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439;&#27589;\AppData\Roaming\Microsoft\AddIns\&#21152;&#36733;&#23439;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加载宏"/>
    </sheetNames>
    <definedNames>
      <definedName name="add按标点生成填充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08"/>
  <sheetViews>
    <sheetView tabSelected="1" topLeftCell="A190" workbookViewId="0">
      <selection activeCell="C8" sqref="C8:C207"/>
    </sheetView>
  </sheetViews>
  <sheetFormatPr defaultRowHeight="14.25" x14ac:dyDescent="0.2"/>
  <cols>
    <col min="3" max="3" width="10.75" customWidth="1"/>
    <col min="4" max="4" width="14" customWidth="1"/>
  </cols>
  <sheetData>
    <row r="1" spans="1:5" x14ac:dyDescent="0.2">
      <c r="A1" s="1"/>
      <c r="B1" s="1" t="s">
        <v>0</v>
      </c>
      <c r="C1" s="1" t="s">
        <v>223</v>
      </c>
      <c r="D1" t="s">
        <v>30</v>
      </c>
      <c r="E1" s="1" t="s">
        <v>224</v>
      </c>
    </row>
    <row r="2" spans="1:5" x14ac:dyDescent="0.2">
      <c r="A2" s="1"/>
      <c r="B2" s="1" t="s">
        <v>1</v>
      </c>
      <c r="C2" s="1" t="s">
        <v>19</v>
      </c>
      <c r="D2" t="s">
        <v>31</v>
      </c>
      <c r="E2" s="1" t="s">
        <v>19</v>
      </c>
    </row>
    <row r="3" spans="1:5" x14ac:dyDescent="0.2">
      <c r="A3" s="1"/>
      <c r="B3" s="1">
        <v>2</v>
      </c>
      <c r="C3" s="1">
        <v>2</v>
      </c>
      <c r="D3">
        <v>2</v>
      </c>
      <c r="E3" s="1">
        <v>2</v>
      </c>
    </row>
    <row r="4" spans="1:5" ht="99.75" x14ac:dyDescent="0.2">
      <c r="A4" s="1"/>
      <c r="B4" s="1" t="s">
        <v>5</v>
      </c>
      <c r="C4" s="2" t="s">
        <v>18</v>
      </c>
      <c r="D4" s="3" t="s">
        <v>32</v>
      </c>
      <c r="E4" s="2" t="s">
        <v>18</v>
      </c>
    </row>
    <row r="5" spans="1:5" x14ac:dyDescent="0.2">
      <c r="A5" s="1" t="s">
        <v>2</v>
      </c>
      <c r="B5" s="1"/>
      <c r="C5" s="1"/>
      <c r="D5">
        <v>0</v>
      </c>
    </row>
    <row r="6" spans="1:5" x14ac:dyDescent="0.2">
      <c r="A6" s="1" t="s">
        <v>3</v>
      </c>
      <c r="B6" s="1"/>
      <c r="C6" s="1"/>
    </row>
    <row r="7" spans="1:5" x14ac:dyDescent="0.2">
      <c r="A7" s="1" t="s">
        <v>4</v>
      </c>
      <c r="B7" s="1"/>
      <c r="C7" s="1"/>
    </row>
    <row r="8" spans="1:5" x14ac:dyDescent="0.2">
      <c r="A8" s="1"/>
      <c r="B8" s="1">
        <v>0</v>
      </c>
      <c r="C8" s="1" t="s">
        <v>225</v>
      </c>
      <c r="E8" s="1" t="s">
        <v>20</v>
      </c>
    </row>
    <row r="9" spans="1:5" x14ac:dyDescent="0.2">
      <c r="B9" s="1">
        <v>1</v>
      </c>
      <c r="C9" s="1" t="s">
        <v>226</v>
      </c>
      <c r="E9" s="1" t="s">
        <v>21</v>
      </c>
    </row>
    <row r="10" spans="1:5" x14ac:dyDescent="0.2">
      <c r="B10" s="1">
        <v>2</v>
      </c>
      <c r="C10" s="1" t="s">
        <v>227</v>
      </c>
      <c r="E10" s="1" t="s">
        <v>22</v>
      </c>
    </row>
    <row r="11" spans="1:5" x14ac:dyDescent="0.2">
      <c r="B11" s="1">
        <v>3</v>
      </c>
      <c r="C11" s="1" t="s">
        <v>228</v>
      </c>
      <c r="E11" s="1" t="s">
        <v>23</v>
      </c>
    </row>
    <row r="12" spans="1:5" x14ac:dyDescent="0.2">
      <c r="B12" s="1">
        <v>4</v>
      </c>
      <c r="C12" s="1" t="s">
        <v>229</v>
      </c>
      <c r="E12" s="1" t="s">
        <v>24</v>
      </c>
    </row>
    <row r="13" spans="1:5" x14ac:dyDescent="0.2">
      <c r="B13" s="1">
        <v>5</v>
      </c>
      <c r="C13" s="1" t="s">
        <v>230</v>
      </c>
      <c r="E13" s="1" t="s">
        <v>25</v>
      </c>
    </row>
    <row r="14" spans="1:5" x14ac:dyDescent="0.2">
      <c r="B14" s="1">
        <v>6</v>
      </c>
      <c r="C14" s="1" t="s">
        <v>231</v>
      </c>
      <c r="E14" s="1" t="s">
        <v>26</v>
      </c>
    </row>
    <row r="15" spans="1:5" x14ac:dyDescent="0.2">
      <c r="B15" s="1">
        <v>7</v>
      </c>
      <c r="C15" s="1" t="s">
        <v>232</v>
      </c>
      <c r="E15" s="1" t="s">
        <v>78</v>
      </c>
    </row>
    <row r="16" spans="1:5" x14ac:dyDescent="0.2">
      <c r="B16" s="1">
        <v>8</v>
      </c>
      <c r="C16" s="1" t="s">
        <v>233</v>
      </c>
      <c r="E16" s="1" t="s">
        <v>33</v>
      </c>
    </row>
    <row r="17" spans="2:5" x14ac:dyDescent="0.2">
      <c r="B17" s="1">
        <v>9</v>
      </c>
      <c r="C17" s="1" t="s">
        <v>234</v>
      </c>
      <c r="E17" s="1" t="s">
        <v>79</v>
      </c>
    </row>
    <row r="18" spans="2:5" x14ac:dyDescent="0.2">
      <c r="B18" s="1">
        <v>10</v>
      </c>
      <c r="C18" s="1" t="s">
        <v>235</v>
      </c>
      <c r="E18" s="1" t="s">
        <v>27</v>
      </c>
    </row>
    <row r="19" spans="2:5" x14ac:dyDescent="0.2">
      <c r="B19" s="1">
        <v>11</v>
      </c>
      <c r="C19" s="1" t="s">
        <v>236</v>
      </c>
      <c r="E19" s="1" t="s">
        <v>80</v>
      </c>
    </row>
    <row r="20" spans="2:5" x14ac:dyDescent="0.2">
      <c r="B20" s="1">
        <v>12</v>
      </c>
      <c r="C20" s="1" t="s">
        <v>237</v>
      </c>
      <c r="E20" s="1" t="s">
        <v>34</v>
      </c>
    </row>
    <row r="21" spans="2:5" x14ac:dyDescent="0.2">
      <c r="B21" s="1">
        <v>13</v>
      </c>
      <c r="C21" s="1" t="s">
        <v>238</v>
      </c>
      <c r="E21" s="1" t="s">
        <v>81</v>
      </c>
    </row>
    <row r="22" spans="2:5" x14ac:dyDescent="0.2">
      <c r="B22" s="1">
        <v>14</v>
      </c>
      <c r="C22" s="1" t="s">
        <v>239</v>
      </c>
      <c r="E22" s="1" t="s">
        <v>35</v>
      </c>
    </row>
    <row r="23" spans="2:5" x14ac:dyDescent="0.2">
      <c r="B23" s="1">
        <v>15</v>
      </c>
      <c r="C23" s="1" t="s">
        <v>240</v>
      </c>
      <c r="E23" s="1" t="s">
        <v>82</v>
      </c>
    </row>
    <row r="24" spans="2:5" x14ac:dyDescent="0.2">
      <c r="B24" s="1">
        <v>16</v>
      </c>
      <c r="C24" s="1" t="s">
        <v>241</v>
      </c>
      <c r="E24" s="1" t="s">
        <v>28</v>
      </c>
    </row>
    <row r="25" spans="2:5" x14ac:dyDescent="0.2">
      <c r="B25" s="1">
        <v>17</v>
      </c>
      <c r="C25" s="1" t="s">
        <v>242</v>
      </c>
      <c r="E25" s="1" t="s">
        <v>83</v>
      </c>
    </row>
    <row r="26" spans="2:5" x14ac:dyDescent="0.2">
      <c r="B26" s="1">
        <v>18</v>
      </c>
      <c r="C26" s="1" t="s">
        <v>243</v>
      </c>
      <c r="E26" s="1" t="s">
        <v>36</v>
      </c>
    </row>
    <row r="27" spans="2:5" x14ac:dyDescent="0.2">
      <c r="B27" s="1">
        <v>19</v>
      </c>
      <c r="C27" s="1" t="s">
        <v>244</v>
      </c>
      <c r="E27" s="1" t="s">
        <v>84</v>
      </c>
    </row>
    <row r="28" spans="2:5" x14ac:dyDescent="0.2">
      <c r="B28" s="1">
        <v>20</v>
      </c>
      <c r="C28" s="1" t="s">
        <v>245</v>
      </c>
      <c r="E28" s="1" t="s">
        <v>85</v>
      </c>
    </row>
    <row r="29" spans="2:5" x14ac:dyDescent="0.2">
      <c r="B29" s="1">
        <v>21</v>
      </c>
      <c r="C29" s="1" t="s">
        <v>246</v>
      </c>
      <c r="E29" s="1" t="s">
        <v>37</v>
      </c>
    </row>
    <row r="30" spans="2:5" x14ac:dyDescent="0.2">
      <c r="B30" s="1">
        <v>22</v>
      </c>
      <c r="C30" s="1" t="s">
        <v>247</v>
      </c>
      <c r="E30" s="1" t="s">
        <v>86</v>
      </c>
    </row>
    <row r="31" spans="2:5" x14ac:dyDescent="0.2">
      <c r="B31" s="1">
        <v>23</v>
      </c>
      <c r="C31" s="1" t="s">
        <v>248</v>
      </c>
      <c r="E31" s="1" t="s">
        <v>87</v>
      </c>
    </row>
    <row r="32" spans="2:5" x14ac:dyDescent="0.2">
      <c r="B32" s="1">
        <v>24</v>
      </c>
      <c r="C32" s="1" t="s">
        <v>249</v>
      </c>
      <c r="E32" s="1" t="s">
        <v>38</v>
      </c>
    </row>
    <row r="33" spans="2:5" x14ac:dyDescent="0.2">
      <c r="B33" s="1">
        <v>25</v>
      </c>
      <c r="C33" s="1" t="s">
        <v>250</v>
      </c>
      <c r="E33" s="1" t="s">
        <v>88</v>
      </c>
    </row>
    <row r="34" spans="2:5" x14ac:dyDescent="0.2">
      <c r="B34" s="1">
        <v>26</v>
      </c>
      <c r="C34" s="1" t="s">
        <v>251</v>
      </c>
      <c r="E34" s="1" t="s">
        <v>89</v>
      </c>
    </row>
    <row r="35" spans="2:5" x14ac:dyDescent="0.2">
      <c r="B35" s="1">
        <v>27</v>
      </c>
      <c r="C35" s="1" t="s">
        <v>252</v>
      </c>
      <c r="E35" s="1" t="s">
        <v>39</v>
      </c>
    </row>
    <row r="36" spans="2:5" x14ac:dyDescent="0.2">
      <c r="B36" s="1">
        <v>28</v>
      </c>
      <c r="C36" s="1" t="s">
        <v>253</v>
      </c>
      <c r="E36" s="1" t="s">
        <v>90</v>
      </c>
    </row>
    <row r="37" spans="2:5" x14ac:dyDescent="0.2">
      <c r="B37" s="1">
        <v>29</v>
      </c>
      <c r="C37" s="1" t="s">
        <v>254</v>
      </c>
      <c r="E37" s="1" t="s">
        <v>91</v>
      </c>
    </row>
    <row r="38" spans="2:5" x14ac:dyDescent="0.2">
      <c r="B38" s="1">
        <v>30</v>
      </c>
      <c r="C38" s="1" t="s">
        <v>255</v>
      </c>
      <c r="E38" s="1" t="s">
        <v>40</v>
      </c>
    </row>
    <row r="39" spans="2:5" x14ac:dyDescent="0.2">
      <c r="B39" s="1">
        <v>31</v>
      </c>
      <c r="C39" s="1" t="s">
        <v>256</v>
      </c>
      <c r="E39" s="1" t="s">
        <v>92</v>
      </c>
    </row>
    <row r="40" spans="2:5" x14ac:dyDescent="0.2">
      <c r="B40" s="1">
        <v>32</v>
      </c>
      <c r="C40" s="1" t="s">
        <v>257</v>
      </c>
      <c r="E40" s="1" t="s">
        <v>41</v>
      </c>
    </row>
    <row r="41" spans="2:5" x14ac:dyDescent="0.2">
      <c r="B41" s="1">
        <v>33</v>
      </c>
      <c r="C41" s="1" t="s">
        <v>258</v>
      </c>
      <c r="E41" s="1" t="s">
        <v>93</v>
      </c>
    </row>
    <row r="42" spans="2:5" x14ac:dyDescent="0.2">
      <c r="B42" s="1">
        <v>34</v>
      </c>
      <c r="C42" s="1" t="s">
        <v>259</v>
      </c>
      <c r="E42" s="1" t="s">
        <v>29</v>
      </c>
    </row>
    <row r="43" spans="2:5" x14ac:dyDescent="0.2">
      <c r="B43" s="1">
        <v>35</v>
      </c>
      <c r="C43" s="1" t="s">
        <v>260</v>
      </c>
      <c r="E43" s="1" t="s">
        <v>94</v>
      </c>
    </row>
    <row r="44" spans="2:5" x14ac:dyDescent="0.2">
      <c r="B44" s="1">
        <v>36</v>
      </c>
      <c r="C44" s="1" t="s">
        <v>261</v>
      </c>
      <c r="E44" s="1" t="s">
        <v>42</v>
      </c>
    </row>
    <row r="45" spans="2:5" x14ac:dyDescent="0.2">
      <c r="B45" s="1">
        <v>37</v>
      </c>
      <c r="C45" s="1" t="s">
        <v>262</v>
      </c>
      <c r="E45" s="1" t="s">
        <v>95</v>
      </c>
    </row>
    <row r="46" spans="2:5" x14ac:dyDescent="0.2">
      <c r="B46" s="1">
        <v>38</v>
      </c>
      <c r="C46" s="1" t="s">
        <v>263</v>
      </c>
      <c r="E46" s="1" t="s">
        <v>43</v>
      </c>
    </row>
    <row r="47" spans="2:5" x14ac:dyDescent="0.2">
      <c r="B47" s="1">
        <v>39</v>
      </c>
      <c r="C47" s="1" t="s">
        <v>264</v>
      </c>
      <c r="E47" s="1" t="s">
        <v>96</v>
      </c>
    </row>
    <row r="48" spans="2:5" x14ac:dyDescent="0.2">
      <c r="B48" s="1">
        <v>40</v>
      </c>
      <c r="C48" s="1" t="s">
        <v>265</v>
      </c>
      <c r="E48" s="1" t="s">
        <v>97</v>
      </c>
    </row>
    <row r="49" spans="2:5" x14ac:dyDescent="0.2">
      <c r="B49" s="1">
        <v>41</v>
      </c>
      <c r="C49" s="1" t="s">
        <v>266</v>
      </c>
      <c r="E49" s="1" t="s">
        <v>44</v>
      </c>
    </row>
    <row r="50" spans="2:5" x14ac:dyDescent="0.2">
      <c r="B50" s="1">
        <v>42</v>
      </c>
      <c r="C50" s="1" t="s">
        <v>267</v>
      </c>
      <c r="E50" s="1" t="s">
        <v>98</v>
      </c>
    </row>
    <row r="51" spans="2:5" x14ac:dyDescent="0.2">
      <c r="B51" s="1">
        <v>43</v>
      </c>
      <c r="C51" s="1" t="s">
        <v>268</v>
      </c>
      <c r="E51" s="1" t="s">
        <v>99</v>
      </c>
    </row>
    <row r="52" spans="2:5" x14ac:dyDescent="0.2">
      <c r="B52" s="1">
        <v>44</v>
      </c>
      <c r="C52" s="1" t="s">
        <v>269</v>
      </c>
      <c r="E52" s="1" t="s">
        <v>45</v>
      </c>
    </row>
    <row r="53" spans="2:5" x14ac:dyDescent="0.2">
      <c r="B53" s="1">
        <v>45</v>
      </c>
      <c r="C53" s="1" t="s">
        <v>270</v>
      </c>
      <c r="E53" s="1" t="s">
        <v>100</v>
      </c>
    </row>
    <row r="54" spans="2:5" x14ac:dyDescent="0.2">
      <c r="B54" s="1">
        <v>46</v>
      </c>
      <c r="C54" s="1" t="s">
        <v>271</v>
      </c>
      <c r="E54" s="1" t="s">
        <v>101</v>
      </c>
    </row>
    <row r="55" spans="2:5" x14ac:dyDescent="0.2">
      <c r="B55" s="1">
        <v>47</v>
      </c>
      <c r="C55" s="1" t="s">
        <v>272</v>
      </c>
      <c r="E55" s="1" t="s">
        <v>102</v>
      </c>
    </row>
    <row r="56" spans="2:5" x14ac:dyDescent="0.2">
      <c r="B56" s="1">
        <v>48</v>
      </c>
      <c r="C56" s="1" t="s">
        <v>273</v>
      </c>
      <c r="E56" s="1" t="s">
        <v>103</v>
      </c>
    </row>
    <row r="57" spans="2:5" x14ac:dyDescent="0.2">
      <c r="B57" s="1">
        <v>49</v>
      </c>
      <c r="C57" s="1" t="s">
        <v>274</v>
      </c>
      <c r="D57">
        <v>1</v>
      </c>
      <c r="E57" s="1" t="s">
        <v>46</v>
      </c>
    </row>
    <row r="58" spans="2:5" x14ac:dyDescent="0.2">
      <c r="B58" s="1">
        <v>50</v>
      </c>
      <c r="C58" s="1" t="s">
        <v>275</v>
      </c>
      <c r="E58" s="1" t="s">
        <v>104</v>
      </c>
    </row>
    <row r="59" spans="2:5" x14ac:dyDescent="0.2">
      <c r="B59" s="1">
        <v>51</v>
      </c>
      <c r="C59" s="1" t="s">
        <v>276</v>
      </c>
      <c r="E59" s="1" t="s">
        <v>105</v>
      </c>
    </row>
    <row r="60" spans="2:5" x14ac:dyDescent="0.2">
      <c r="B60" s="1">
        <v>52</v>
      </c>
      <c r="C60" s="1" t="s">
        <v>277</v>
      </c>
      <c r="E60" s="1" t="s">
        <v>106</v>
      </c>
    </row>
    <row r="61" spans="2:5" x14ac:dyDescent="0.2">
      <c r="B61" s="1">
        <v>53</v>
      </c>
      <c r="C61" s="1" t="s">
        <v>278</v>
      </c>
      <c r="E61" s="1" t="s">
        <v>107</v>
      </c>
    </row>
    <row r="62" spans="2:5" x14ac:dyDescent="0.2">
      <c r="B62" s="1">
        <v>54</v>
      </c>
      <c r="C62" s="1" t="s">
        <v>279</v>
      </c>
      <c r="E62" s="1" t="s">
        <v>47</v>
      </c>
    </row>
    <row r="63" spans="2:5" x14ac:dyDescent="0.2">
      <c r="B63" s="1">
        <v>55</v>
      </c>
      <c r="C63" s="1" t="s">
        <v>280</v>
      </c>
      <c r="E63" s="1" t="s">
        <v>108</v>
      </c>
    </row>
    <row r="64" spans="2:5" x14ac:dyDescent="0.2">
      <c r="B64" s="1">
        <v>56</v>
      </c>
      <c r="C64" s="1" t="s">
        <v>281</v>
      </c>
      <c r="E64" s="1" t="s">
        <v>48</v>
      </c>
    </row>
    <row r="65" spans="2:5" x14ac:dyDescent="0.2">
      <c r="B65" s="1">
        <v>57</v>
      </c>
      <c r="C65" s="1" t="s">
        <v>282</v>
      </c>
      <c r="E65" s="1" t="s">
        <v>109</v>
      </c>
    </row>
    <row r="66" spans="2:5" x14ac:dyDescent="0.2">
      <c r="B66" s="1">
        <v>58</v>
      </c>
      <c r="C66" s="1" t="s">
        <v>283</v>
      </c>
      <c r="E66" s="1" t="s">
        <v>49</v>
      </c>
    </row>
    <row r="67" spans="2:5" x14ac:dyDescent="0.2">
      <c r="B67" s="1">
        <v>59</v>
      </c>
      <c r="C67" s="1" t="s">
        <v>284</v>
      </c>
      <c r="E67" s="1" t="s">
        <v>110</v>
      </c>
    </row>
    <row r="68" spans="2:5" x14ac:dyDescent="0.2">
      <c r="B68" s="1">
        <v>60</v>
      </c>
      <c r="C68" s="1" t="s">
        <v>285</v>
      </c>
      <c r="E68" s="1" t="s">
        <v>50</v>
      </c>
    </row>
    <row r="69" spans="2:5" x14ac:dyDescent="0.2">
      <c r="B69" s="1">
        <v>61</v>
      </c>
      <c r="C69" s="1" t="s">
        <v>286</v>
      </c>
      <c r="E69" s="1" t="s">
        <v>111</v>
      </c>
    </row>
    <row r="70" spans="2:5" x14ac:dyDescent="0.2">
      <c r="B70" s="1">
        <v>62</v>
      </c>
      <c r="C70" s="1" t="s">
        <v>287</v>
      </c>
      <c r="E70" s="1" t="s">
        <v>51</v>
      </c>
    </row>
    <row r="71" spans="2:5" x14ac:dyDescent="0.2">
      <c r="B71" s="1">
        <v>63</v>
      </c>
      <c r="C71" s="1" t="s">
        <v>288</v>
      </c>
      <c r="E71" s="1" t="s">
        <v>112</v>
      </c>
    </row>
    <row r="72" spans="2:5" x14ac:dyDescent="0.2">
      <c r="B72" s="1">
        <v>64</v>
      </c>
      <c r="C72" s="1" t="s">
        <v>289</v>
      </c>
      <c r="E72" s="1" t="s">
        <v>52</v>
      </c>
    </row>
    <row r="73" spans="2:5" x14ac:dyDescent="0.2">
      <c r="B73" s="1">
        <v>65</v>
      </c>
      <c r="C73" s="1" t="s">
        <v>290</v>
      </c>
      <c r="E73" s="1" t="s">
        <v>113</v>
      </c>
    </row>
    <row r="74" spans="2:5" x14ac:dyDescent="0.2">
      <c r="B74" s="1">
        <v>66</v>
      </c>
      <c r="C74" s="1" t="s">
        <v>291</v>
      </c>
      <c r="E74" s="1" t="s">
        <v>53</v>
      </c>
    </row>
    <row r="75" spans="2:5" x14ac:dyDescent="0.2">
      <c r="B75" s="1">
        <v>67</v>
      </c>
      <c r="C75" s="1" t="s">
        <v>292</v>
      </c>
      <c r="E75" s="1" t="s">
        <v>114</v>
      </c>
    </row>
    <row r="76" spans="2:5" x14ac:dyDescent="0.2">
      <c r="B76" s="1">
        <v>68</v>
      </c>
      <c r="C76" s="1" t="s">
        <v>293</v>
      </c>
      <c r="E76" s="1" t="s">
        <v>54</v>
      </c>
    </row>
    <row r="77" spans="2:5" x14ac:dyDescent="0.2">
      <c r="B77" s="1">
        <v>69</v>
      </c>
      <c r="C77" s="1" t="s">
        <v>294</v>
      </c>
      <c r="E77" s="1" t="s">
        <v>115</v>
      </c>
    </row>
    <row r="78" spans="2:5" x14ac:dyDescent="0.2">
      <c r="B78" s="1">
        <v>70</v>
      </c>
      <c r="C78" s="1" t="s">
        <v>295</v>
      </c>
      <c r="E78" s="1" t="s">
        <v>116</v>
      </c>
    </row>
    <row r="79" spans="2:5" x14ac:dyDescent="0.2">
      <c r="B79" s="1">
        <v>71</v>
      </c>
      <c r="C79" s="1" t="s">
        <v>296</v>
      </c>
      <c r="E79" s="1" t="s">
        <v>117</v>
      </c>
    </row>
    <row r="80" spans="2:5" x14ac:dyDescent="0.2">
      <c r="B80" s="1">
        <v>72</v>
      </c>
      <c r="C80" s="1" t="s">
        <v>297</v>
      </c>
      <c r="E80" s="1" t="s">
        <v>118</v>
      </c>
    </row>
    <row r="81" spans="2:5" x14ac:dyDescent="0.2">
      <c r="B81" s="1">
        <v>73</v>
      </c>
      <c r="C81" s="1" t="s">
        <v>298</v>
      </c>
      <c r="E81" s="1" t="s">
        <v>119</v>
      </c>
    </row>
    <row r="82" spans="2:5" x14ac:dyDescent="0.2">
      <c r="B82" s="1">
        <v>74</v>
      </c>
      <c r="C82" s="1" t="s">
        <v>299</v>
      </c>
      <c r="E82" s="1" t="s">
        <v>120</v>
      </c>
    </row>
    <row r="83" spans="2:5" x14ac:dyDescent="0.2">
      <c r="B83" s="1">
        <v>75</v>
      </c>
      <c r="C83" s="1" t="s">
        <v>300</v>
      </c>
      <c r="E83" s="1" t="s">
        <v>55</v>
      </c>
    </row>
    <row r="84" spans="2:5" x14ac:dyDescent="0.2">
      <c r="B84" s="1">
        <v>76</v>
      </c>
      <c r="C84" s="1" t="s">
        <v>301</v>
      </c>
      <c r="E84" s="1" t="s">
        <v>121</v>
      </c>
    </row>
    <row r="85" spans="2:5" x14ac:dyDescent="0.2">
      <c r="B85" s="1">
        <v>77</v>
      </c>
      <c r="C85" s="1" t="s">
        <v>302</v>
      </c>
      <c r="E85" s="1" t="s">
        <v>122</v>
      </c>
    </row>
    <row r="86" spans="2:5" x14ac:dyDescent="0.2">
      <c r="B86" s="1">
        <v>78</v>
      </c>
      <c r="C86" s="1" t="s">
        <v>303</v>
      </c>
      <c r="E86" s="1" t="s">
        <v>123</v>
      </c>
    </row>
    <row r="87" spans="2:5" x14ac:dyDescent="0.2">
      <c r="B87" s="1">
        <v>79</v>
      </c>
      <c r="C87" s="1" t="s">
        <v>304</v>
      </c>
      <c r="D87">
        <v>1</v>
      </c>
      <c r="E87" s="1" t="s">
        <v>124</v>
      </c>
    </row>
    <row r="88" spans="2:5" x14ac:dyDescent="0.2">
      <c r="B88" s="1">
        <v>80</v>
      </c>
      <c r="C88" s="1" t="s">
        <v>305</v>
      </c>
      <c r="E88" s="1" t="s">
        <v>125</v>
      </c>
    </row>
    <row r="89" spans="2:5" x14ac:dyDescent="0.2">
      <c r="B89" s="1">
        <v>81</v>
      </c>
      <c r="C89" s="1" t="s">
        <v>306</v>
      </c>
      <c r="E89" s="1" t="s">
        <v>126</v>
      </c>
    </row>
    <row r="90" spans="2:5" x14ac:dyDescent="0.2">
      <c r="B90" s="1">
        <v>82</v>
      </c>
      <c r="C90" s="1" t="s">
        <v>307</v>
      </c>
      <c r="E90" s="1" t="s">
        <v>56</v>
      </c>
    </row>
    <row r="91" spans="2:5" x14ac:dyDescent="0.2">
      <c r="B91" s="1">
        <v>83</v>
      </c>
      <c r="C91" s="1" t="s">
        <v>308</v>
      </c>
      <c r="E91" s="1" t="s">
        <v>127</v>
      </c>
    </row>
    <row r="92" spans="2:5" x14ac:dyDescent="0.2">
      <c r="B92" s="1">
        <v>84</v>
      </c>
      <c r="C92" s="1" t="s">
        <v>309</v>
      </c>
      <c r="E92" s="1" t="s">
        <v>128</v>
      </c>
    </row>
    <row r="93" spans="2:5" x14ac:dyDescent="0.2">
      <c r="B93" s="1">
        <v>85</v>
      </c>
      <c r="C93" s="1" t="s">
        <v>310</v>
      </c>
      <c r="E93" s="1" t="s">
        <v>129</v>
      </c>
    </row>
    <row r="94" spans="2:5" x14ac:dyDescent="0.2">
      <c r="B94" s="1">
        <v>86</v>
      </c>
      <c r="C94" s="1" t="s">
        <v>311</v>
      </c>
      <c r="E94" s="1" t="s">
        <v>130</v>
      </c>
    </row>
    <row r="95" spans="2:5" x14ac:dyDescent="0.2">
      <c r="B95" s="1">
        <v>87</v>
      </c>
      <c r="C95" s="1" t="s">
        <v>312</v>
      </c>
      <c r="E95" s="1" t="s">
        <v>57</v>
      </c>
    </row>
    <row r="96" spans="2:5" x14ac:dyDescent="0.2">
      <c r="B96" s="1">
        <v>88</v>
      </c>
      <c r="C96" s="1" t="s">
        <v>313</v>
      </c>
      <c r="E96" s="1" t="s">
        <v>131</v>
      </c>
    </row>
    <row r="97" spans="2:5" x14ac:dyDescent="0.2">
      <c r="B97" s="1">
        <v>89</v>
      </c>
      <c r="C97" s="1" t="s">
        <v>314</v>
      </c>
      <c r="E97" s="1" t="s">
        <v>132</v>
      </c>
    </row>
    <row r="98" spans="2:5" x14ac:dyDescent="0.2">
      <c r="B98" s="1">
        <v>90</v>
      </c>
      <c r="C98" s="1" t="s">
        <v>315</v>
      </c>
      <c r="E98" s="1" t="s">
        <v>133</v>
      </c>
    </row>
    <row r="99" spans="2:5" x14ac:dyDescent="0.2">
      <c r="B99" s="1">
        <v>91</v>
      </c>
      <c r="C99" s="1" t="s">
        <v>316</v>
      </c>
      <c r="E99" s="1" t="s">
        <v>134</v>
      </c>
    </row>
    <row r="100" spans="2:5" x14ac:dyDescent="0.2">
      <c r="B100" s="1">
        <v>92</v>
      </c>
      <c r="C100" s="1" t="s">
        <v>317</v>
      </c>
      <c r="E100" s="1" t="s">
        <v>135</v>
      </c>
    </row>
    <row r="101" spans="2:5" x14ac:dyDescent="0.2">
      <c r="B101" s="1">
        <v>93</v>
      </c>
      <c r="C101" s="1" t="s">
        <v>318</v>
      </c>
      <c r="E101" s="1" t="s">
        <v>136</v>
      </c>
    </row>
    <row r="102" spans="2:5" x14ac:dyDescent="0.2">
      <c r="B102" s="1">
        <v>94</v>
      </c>
      <c r="C102" s="1" t="s">
        <v>319</v>
      </c>
      <c r="E102" s="1" t="s">
        <v>137</v>
      </c>
    </row>
    <row r="103" spans="2:5" x14ac:dyDescent="0.2">
      <c r="B103" s="1">
        <v>95</v>
      </c>
      <c r="C103" s="1" t="s">
        <v>320</v>
      </c>
      <c r="E103" s="1" t="s">
        <v>58</v>
      </c>
    </row>
    <row r="104" spans="2:5" x14ac:dyDescent="0.2">
      <c r="B104" s="1">
        <v>96</v>
      </c>
      <c r="C104" s="1" t="s">
        <v>321</v>
      </c>
      <c r="E104" s="1" t="s">
        <v>138</v>
      </c>
    </row>
    <row r="105" spans="2:5" x14ac:dyDescent="0.2">
      <c r="B105" s="1">
        <v>97</v>
      </c>
      <c r="C105" s="1" t="s">
        <v>322</v>
      </c>
      <c r="E105" s="1" t="s">
        <v>139</v>
      </c>
    </row>
    <row r="106" spans="2:5" x14ac:dyDescent="0.2">
      <c r="B106" s="1">
        <v>98</v>
      </c>
      <c r="C106" s="1" t="s">
        <v>323</v>
      </c>
      <c r="E106" s="1" t="s">
        <v>140</v>
      </c>
    </row>
    <row r="107" spans="2:5" x14ac:dyDescent="0.2">
      <c r="B107" s="1">
        <v>99</v>
      </c>
      <c r="C107" s="1" t="s">
        <v>340</v>
      </c>
      <c r="D107">
        <v>1</v>
      </c>
      <c r="E107" s="1" t="s">
        <v>141</v>
      </c>
    </row>
    <row r="108" spans="2:5" x14ac:dyDescent="0.2">
      <c r="B108" s="1">
        <v>100</v>
      </c>
      <c r="C108" s="1" t="s">
        <v>341</v>
      </c>
      <c r="E108" s="1" t="s">
        <v>142</v>
      </c>
    </row>
    <row r="109" spans="2:5" x14ac:dyDescent="0.2">
      <c r="B109" s="1">
        <v>101</v>
      </c>
      <c r="C109" s="1" t="s">
        <v>342</v>
      </c>
      <c r="E109" s="1" t="s">
        <v>143</v>
      </c>
    </row>
    <row r="110" spans="2:5" x14ac:dyDescent="0.2">
      <c r="B110" s="1">
        <v>102</v>
      </c>
      <c r="C110" s="1" t="s">
        <v>343</v>
      </c>
      <c r="E110" s="1" t="s">
        <v>144</v>
      </c>
    </row>
    <row r="111" spans="2:5" x14ac:dyDescent="0.2">
      <c r="B111" s="1">
        <v>103</v>
      </c>
      <c r="C111" s="1" t="s">
        <v>344</v>
      </c>
      <c r="E111" s="1" t="s">
        <v>59</v>
      </c>
    </row>
    <row r="112" spans="2:5" x14ac:dyDescent="0.2">
      <c r="B112" s="1">
        <v>104</v>
      </c>
      <c r="C112" s="1" t="s">
        <v>324</v>
      </c>
      <c r="E112" s="1" t="s">
        <v>145</v>
      </c>
    </row>
    <row r="113" spans="2:5" x14ac:dyDescent="0.2">
      <c r="B113" s="1">
        <v>105</v>
      </c>
      <c r="C113" s="1" t="s">
        <v>345</v>
      </c>
      <c r="E113" s="1" t="s">
        <v>146</v>
      </c>
    </row>
    <row r="114" spans="2:5" x14ac:dyDescent="0.2">
      <c r="B114" s="1">
        <v>106</v>
      </c>
      <c r="C114" s="1" t="s">
        <v>346</v>
      </c>
      <c r="E114" s="1" t="s">
        <v>60</v>
      </c>
    </row>
    <row r="115" spans="2:5" x14ac:dyDescent="0.2">
      <c r="B115" s="1">
        <v>107</v>
      </c>
      <c r="C115" s="1" t="s">
        <v>347</v>
      </c>
      <c r="E115" s="1" t="s">
        <v>147</v>
      </c>
    </row>
    <row r="116" spans="2:5" x14ac:dyDescent="0.2">
      <c r="B116" s="1">
        <v>108</v>
      </c>
      <c r="C116" s="1" t="s">
        <v>348</v>
      </c>
      <c r="E116" s="1" t="s">
        <v>148</v>
      </c>
    </row>
    <row r="117" spans="2:5" x14ac:dyDescent="0.2">
      <c r="B117" s="1">
        <v>109</v>
      </c>
      <c r="C117" s="1" t="s">
        <v>349</v>
      </c>
      <c r="E117" s="1" t="s">
        <v>61</v>
      </c>
    </row>
    <row r="118" spans="2:5" x14ac:dyDescent="0.2">
      <c r="B118" s="1">
        <v>110</v>
      </c>
      <c r="C118" s="1" t="s">
        <v>325</v>
      </c>
      <c r="E118" s="1" t="s">
        <v>149</v>
      </c>
    </row>
    <row r="119" spans="2:5" x14ac:dyDescent="0.2">
      <c r="B119" s="1">
        <v>111</v>
      </c>
      <c r="C119" s="1" t="s">
        <v>350</v>
      </c>
      <c r="E119" s="1" t="s">
        <v>150</v>
      </c>
    </row>
    <row r="120" spans="2:5" x14ac:dyDescent="0.2">
      <c r="B120" s="1">
        <v>112</v>
      </c>
      <c r="C120" s="1" t="s">
        <v>351</v>
      </c>
      <c r="E120" s="1" t="s">
        <v>62</v>
      </c>
    </row>
    <row r="121" spans="2:5" x14ac:dyDescent="0.2">
      <c r="B121" s="1">
        <v>113</v>
      </c>
      <c r="C121" s="1" t="s">
        <v>352</v>
      </c>
      <c r="E121" s="1" t="s">
        <v>151</v>
      </c>
    </row>
    <row r="122" spans="2:5" x14ac:dyDescent="0.2">
      <c r="B122" s="1">
        <v>114</v>
      </c>
      <c r="C122" s="1" t="s">
        <v>353</v>
      </c>
      <c r="E122" s="1" t="s">
        <v>152</v>
      </c>
    </row>
    <row r="123" spans="2:5" x14ac:dyDescent="0.2">
      <c r="B123" s="1">
        <v>115</v>
      </c>
      <c r="C123" s="1" t="s">
        <v>354</v>
      </c>
      <c r="E123" s="1" t="s">
        <v>63</v>
      </c>
    </row>
    <row r="124" spans="2:5" x14ac:dyDescent="0.2">
      <c r="B124" s="1">
        <v>116</v>
      </c>
      <c r="C124" s="1" t="s">
        <v>326</v>
      </c>
      <c r="E124" s="1" t="s">
        <v>153</v>
      </c>
    </row>
    <row r="125" spans="2:5" x14ac:dyDescent="0.2">
      <c r="B125" s="1">
        <v>117</v>
      </c>
      <c r="C125" s="1" t="s">
        <v>355</v>
      </c>
      <c r="E125" s="1" t="s">
        <v>154</v>
      </c>
    </row>
    <row r="126" spans="2:5" x14ac:dyDescent="0.2">
      <c r="B126" s="1">
        <v>118</v>
      </c>
      <c r="C126" s="1" t="s">
        <v>82</v>
      </c>
      <c r="E126" s="1" t="s">
        <v>64</v>
      </c>
    </row>
    <row r="127" spans="2:5" x14ac:dyDescent="0.2">
      <c r="B127" s="1">
        <v>119</v>
      </c>
      <c r="C127" s="1" t="s">
        <v>356</v>
      </c>
      <c r="D127">
        <v>1</v>
      </c>
      <c r="E127" s="1" t="s">
        <v>155</v>
      </c>
    </row>
    <row r="128" spans="2:5" x14ac:dyDescent="0.2">
      <c r="B128" s="1">
        <v>120</v>
      </c>
      <c r="C128" s="1" t="s">
        <v>357</v>
      </c>
      <c r="E128" s="1" t="s">
        <v>156</v>
      </c>
    </row>
    <row r="129" spans="2:5" x14ac:dyDescent="0.2">
      <c r="B129" s="1">
        <v>121</v>
      </c>
      <c r="C129" s="1" t="s">
        <v>358</v>
      </c>
      <c r="E129" s="1" t="s">
        <v>65</v>
      </c>
    </row>
    <row r="130" spans="2:5" x14ac:dyDescent="0.2">
      <c r="B130" s="1">
        <v>122</v>
      </c>
      <c r="C130" s="1" t="s">
        <v>327</v>
      </c>
      <c r="E130" s="1" t="s">
        <v>157</v>
      </c>
    </row>
    <row r="131" spans="2:5" x14ac:dyDescent="0.2">
      <c r="B131" s="1">
        <v>123</v>
      </c>
      <c r="C131" s="1" t="s">
        <v>359</v>
      </c>
      <c r="E131" s="1" t="s">
        <v>158</v>
      </c>
    </row>
    <row r="132" spans="2:5" x14ac:dyDescent="0.2">
      <c r="B132" s="1">
        <v>124</v>
      </c>
      <c r="C132" s="1" t="s">
        <v>360</v>
      </c>
      <c r="E132" s="1" t="s">
        <v>66</v>
      </c>
    </row>
    <row r="133" spans="2:5" x14ac:dyDescent="0.2">
      <c r="B133" s="1">
        <v>125</v>
      </c>
      <c r="C133" s="1" t="s">
        <v>361</v>
      </c>
      <c r="E133" s="1" t="s">
        <v>159</v>
      </c>
    </row>
    <row r="134" spans="2:5" x14ac:dyDescent="0.2">
      <c r="B134" s="1">
        <v>126</v>
      </c>
      <c r="C134" s="1" t="s">
        <v>362</v>
      </c>
      <c r="E134" s="1" t="s">
        <v>160</v>
      </c>
    </row>
    <row r="135" spans="2:5" x14ac:dyDescent="0.2">
      <c r="B135" s="1">
        <v>127</v>
      </c>
      <c r="C135" s="1" t="s">
        <v>363</v>
      </c>
      <c r="E135" s="1" t="s">
        <v>161</v>
      </c>
    </row>
    <row r="136" spans="2:5" x14ac:dyDescent="0.2">
      <c r="B136" s="1">
        <v>128</v>
      </c>
      <c r="C136" s="1" t="s">
        <v>328</v>
      </c>
      <c r="E136" s="1" t="s">
        <v>162</v>
      </c>
    </row>
    <row r="137" spans="2:5" x14ac:dyDescent="0.2">
      <c r="B137" s="1">
        <v>129</v>
      </c>
      <c r="C137" s="1" t="s">
        <v>364</v>
      </c>
      <c r="E137" s="1" t="s">
        <v>163</v>
      </c>
    </row>
    <row r="138" spans="2:5" x14ac:dyDescent="0.2">
      <c r="B138" s="1">
        <v>130</v>
      </c>
      <c r="C138" s="1" t="s">
        <v>365</v>
      </c>
      <c r="E138" s="1" t="s">
        <v>164</v>
      </c>
    </row>
    <row r="139" spans="2:5" x14ac:dyDescent="0.2">
      <c r="B139" s="1">
        <v>131</v>
      </c>
      <c r="C139" s="1" t="s">
        <v>366</v>
      </c>
      <c r="E139" s="1" t="s">
        <v>165</v>
      </c>
    </row>
    <row r="140" spans="2:5" x14ac:dyDescent="0.2">
      <c r="B140" s="1">
        <v>132</v>
      </c>
      <c r="C140" s="1" t="s">
        <v>367</v>
      </c>
      <c r="E140" s="1" t="s">
        <v>166</v>
      </c>
    </row>
    <row r="141" spans="2:5" x14ac:dyDescent="0.2">
      <c r="B141" s="1">
        <v>133</v>
      </c>
      <c r="C141" s="1" t="s">
        <v>368</v>
      </c>
      <c r="E141" s="1" t="s">
        <v>167</v>
      </c>
    </row>
    <row r="142" spans="2:5" x14ac:dyDescent="0.2">
      <c r="B142" s="1">
        <v>134</v>
      </c>
      <c r="C142" s="1" t="s">
        <v>329</v>
      </c>
      <c r="E142" s="1" t="s">
        <v>67</v>
      </c>
    </row>
    <row r="143" spans="2:5" x14ac:dyDescent="0.2">
      <c r="B143" s="1">
        <v>135</v>
      </c>
      <c r="C143" s="1" t="s">
        <v>369</v>
      </c>
      <c r="E143" s="1" t="s">
        <v>168</v>
      </c>
    </row>
    <row r="144" spans="2:5" x14ac:dyDescent="0.2">
      <c r="B144" s="1">
        <v>136</v>
      </c>
      <c r="C144" s="1" t="s">
        <v>370</v>
      </c>
      <c r="E144" s="1" t="s">
        <v>169</v>
      </c>
    </row>
    <row r="145" spans="2:5" x14ac:dyDescent="0.2">
      <c r="B145" s="1">
        <v>137</v>
      </c>
      <c r="C145" s="1" t="s">
        <v>371</v>
      </c>
      <c r="E145" s="1" t="s">
        <v>170</v>
      </c>
    </row>
    <row r="146" spans="2:5" x14ac:dyDescent="0.2">
      <c r="B146" s="1">
        <v>138</v>
      </c>
      <c r="C146" s="1" t="s">
        <v>372</v>
      </c>
      <c r="E146" s="1" t="s">
        <v>171</v>
      </c>
    </row>
    <row r="147" spans="2:5" x14ac:dyDescent="0.2">
      <c r="B147" s="1">
        <v>139</v>
      </c>
      <c r="C147" s="1" t="s">
        <v>373</v>
      </c>
      <c r="E147" s="1" t="s">
        <v>172</v>
      </c>
    </row>
    <row r="148" spans="2:5" x14ac:dyDescent="0.2">
      <c r="B148" s="1">
        <v>140</v>
      </c>
      <c r="C148" s="1" t="s">
        <v>330</v>
      </c>
      <c r="E148" s="1" t="s">
        <v>173</v>
      </c>
    </row>
    <row r="149" spans="2:5" x14ac:dyDescent="0.2">
      <c r="B149" s="1">
        <v>141</v>
      </c>
      <c r="C149" s="1" t="s">
        <v>374</v>
      </c>
      <c r="E149" s="1" t="s">
        <v>174</v>
      </c>
    </row>
    <row r="150" spans="2:5" x14ac:dyDescent="0.2">
      <c r="B150" s="1">
        <v>142</v>
      </c>
      <c r="C150" s="1" t="s">
        <v>28</v>
      </c>
      <c r="E150" s="1" t="s">
        <v>175</v>
      </c>
    </row>
    <row r="151" spans="2:5" x14ac:dyDescent="0.2">
      <c r="B151" s="1">
        <v>143</v>
      </c>
      <c r="C151" s="1" t="s">
        <v>375</v>
      </c>
      <c r="E151" s="1" t="s">
        <v>176</v>
      </c>
    </row>
    <row r="152" spans="2:5" x14ac:dyDescent="0.2">
      <c r="B152" s="1">
        <v>144</v>
      </c>
      <c r="C152" s="1" t="s">
        <v>376</v>
      </c>
      <c r="E152" s="1" t="s">
        <v>68</v>
      </c>
    </row>
    <row r="153" spans="2:5" x14ac:dyDescent="0.2">
      <c r="B153" s="1">
        <v>145</v>
      </c>
      <c r="C153" s="1" t="s">
        <v>377</v>
      </c>
      <c r="E153" s="1" t="s">
        <v>177</v>
      </c>
    </row>
    <row r="154" spans="2:5" x14ac:dyDescent="0.2">
      <c r="B154" s="1">
        <v>146</v>
      </c>
      <c r="C154" s="1" t="s">
        <v>331</v>
      </c>
      <c r="E154" s="1" t="s">
        <v>178</v>
      </c>
    </row>
    <row r="155" spans="2:5" x14ac:dyDescent="0.2">
      <c r="B155" s="1">
        <v>147</v>
      </c>
      <c r="C155" s="1" t="s">
        <v>378</v>
      </c>
      <c r="E155" s="1" t="s">
        <v>179</v>
      </c>
    </row>
    <row r="156" spans="2:5" x14ac:dyDescent="0.2">
      <c r="B156" s="1">
        <v>148</v>
      </c>
      <c r="C156" s="1" t="s">
        <v>379</v>
      </c>
      <c r="E156" s="1" t="s">
        <v>180</v>
      </c>
    </row>
    <row r="157" spans="2:5" x14ac:dyDescent="0.2">
      <c r="B157" s="1">
        <v>149</v>
      </c>
      <c r="C157" s="1" t="s">
        <v>380</v>
      </c>
      <c r="D157">
        <v>1</v>
      </c>
      <c r="E157" s="1" t="s">
        <v>181</v>
      </c>
    </row>
    <row r="158" spans="2:5" x14ac:dyDescent="0.2">
      <c r="B158" s="1">
        <v>150</v>
      </c>
      <c r="C158" s="1" t="s">
        <v>381</v>
      </c>
      <c r="E158" s="1" t="s">
        <v>182</v>
      </c>
    </row>
    <row r="159" spans="2:5" x14ac:dyDescent="0.2">
      <c r="B159" s="1">
        <v>151</v>
      </c>
      <c r="C159" s="1" t="s">
        <v>382</v>
      </c>
      <c r="E159" s="1" t="s">
        <v>69</v>
      </c>
    </row>
    <row r="160" spans="2:5" x14ac:dyDescent="0.2">
      <c r="B160" s="1">
        <v>152</v>
      </c>
      <c r="C160" s="1" t="s">
        <v>332</v>
      </c>
      <c r="E160" s="1" t="s">
        <v>183</v>
      </c>
    </row>
    <row r="161" spans="2:5" x14ac:dyDescent="0.2">
      <c r="B161" s="1">
        <v>153</v>
      </c>
      <c r="C161" s="1" t="s">
        <v>383</v>
      </c>
      <c r="E161" s="1" t="s">
        <v>184</v>
      </c>
    </row>
    <row r="162" spans="2:5" x14ac:dyDescent="0.2">
      <c r="B162" s="1">
        <v>154</v>
      </c>
      <c r="C162" s="1" t="s">
        <v>384</v>
      </c>
      <c r="E162" s="1" t="s">
        <v>185</v>
      </c>
    </row>
    <row r="163" spans="2:5" x14ac:dyDescent="0.2">
      <c r="B163" s="1">
        <v>155</v>
      </c>
      <c r="C163" s="1" t="s">
        <v>385</v>
      </c>
      <c r="E163" s="1" t="s">
        <v>186</v>
      </c>
    </row>
    <row r="164" spans="2:5" x14ac:dyDescent="0.2">
      <c r="B164" s="1">
        <v>156</v>
      </c>
      <c r="C164" s="1" t="s">
        <v>386</v>
      </c>
      <c r="E164" s="1" t="s">
        <v>187</v>
      </c>
    </row>
    <row r="165" spans="2:5" x14ac:dyDescent="0.2">
      <c r="B165" s="1">
        <v>157</v>
      </c>
      <c r="C165" s="1" t="s">
        <v>387</v>
      </c>
      <c r="E165" s="1" t="s">
        <v>188</v>
      </c>
    </row>
    <row r="166" spans="2:5" x14ac:dyDescent="0.2">
      <c r="B166" s="1">
        <v>158</v>
      </c>
      <c r="C166" s="1" t="s">
        <v>333</v>
      </c>
      <c r="E166" s="1" t="s">
        <v>189</v>
      </c>
    </row>
    <row r="167" spans="2:5" x14ac:dyDescent="0.2">
      <c r="B167" s="1">
        <v>159</v>
      </c>
      <c r="C167" s="1" t="s">
        <v>388</v>
      </c>
      <c r="E167" s="1" t="s">
        <v>190</v>
      </c>
    </row>
    <row r="168" spans="2:5" x14ac:dyDescent="0.2">
      <c r="B168" s="1">
        <v>160</v>
      </c>
      <c r="C168" s="1" t="s">
        <v>389</v>
      </c>
      <c r="E168" s="1" t="s">
        <v>191</v>
      </c>
    </row>
    <row r="169" spans="2:5" x14ac:dyDescent="0.2">
      <c r="B169" s="1">
        <v>161</v>
      </c>
      <c r="C169" s="1" t="s">
        <v>390</v>
      </c>
      <c r="E169" s="1" t="s">
        <v>192</v>
      </c>
    </row>
    <row r="170" spans="2:5" x14ac:dyDescent="0.2">
      <c r="B170" s="1">
        <v>162</v>
      </c>
      <c r="C170" s="1" t="s">
        <v>391</v>
      </c>
      <c r="E170" s="1" t="s">
        <v>70</v>
      </c>
    </row>
    <row r="171" spans="2:5" x14ac:dyDescent="0.2">
      <c r="B171" s="1">
        <v>163</v>
      </c>
      <c r="C171" s="1" t="s">
        <v>392</v>
      </c>
      <c r="E171" s="1" t="s">
        <v>193</v>
      </c>
    </row>
    <row r="172" spans="2:5" x14ac:dyDescent="0.2">
      <c r="B172" s="1">
        <v>164</v>
      </c>
      <c r="C172" s="1" t="s">
        <v>334</v>
      </c>
      <c r="E172" s="1" t="s">
        <v>194</v>
      </c>
    </row>
    <row r="173" spans="2:5" x14ac:dyDescent="0.2">
      <c r="B173" s="1">
        <v>165</v>
      </c>
      <c r="C173" s="1" t="s">
        <v>393</v>
      </c>
      <c r="E173" s="1" t="s">
        <v>195</v>
      </c>
    </row>
    <row r="174" spans="2:5" x14ac:dyDescent="0.2">
      <c r="B174" s="1">
        <v>166</v>
      </c>
      <c r="C174" s="1" t="s">
        <v>83</v>
      </c>
      <c r="E174" s="1" t="s">
        <v>196</v>
      </c>
    </row>
    <row r="175" spans="2:5" x14ac:dyDescent="0.2">
      <c r="B175" s="1">
        <v>167</v>
      </c>
      <c r="C175" s="1" t="s">
        <v>394</v>
      </c>
      <c r="E175" s="1" t="s">
        <v>197</v>
      </c>
    </row>
    <row r="176" spans="2:5" x14ac:dyDescent="0.2">
      <c r="B176" s="1">
        <v>168</v>
      </c>
      <c r="C176" s="1" t="s">
        <v>395</v>
      </c>
      <c r="E176" s="1" t="s">
        <v>198</v>
      </c>
    </row>
    <row r="177" spans="2:5" x14ac:dyDescent="0.2">
      <c r="B177" s="1">
        <v>169</v>
      </c>
      <c r="C177" s="1" t="s">
        <v>396</v>
      </c>
      <c r="E177" s="1" t="s">
        <v>199</v>
      </c>
    </row>
    <row r="178" spans="2:5" x14ac:dyDescent="0.2">
      <c r="B178" s="1">
        <v>170</v>
      </c>
      <c r="C178" s="1" t="s">
        <v>335</v>
      </c>
      <c r="E178" s="1" t="s">
        <v>200</v>
      </c>
    </row>
    <row r="179" spans="2:5" x14ac:dyDescent="0.2">
      <c r="B179" s="1">
        <v>171</v>
      </c>
      <c r="C179" s="1" t="s">
        <v>397</v>
      </c>
      <c r="E179" s="1" t="s">
        <v>201</v>
      </c>
    </row>
    <row r="180" spans="2:5" x14ac:dyDescent="0.2">
      <c r="B180" s="1">
        <v>172</v>
      </c>
      <c r="C180" s="1" t="s">
        <v>398</v>
      </c>
      <c r="E180" s="1" t="s">
        <v>202</v>
      </c>
    </row>
    <row r="181" spans="2:5" x14ac:dyDescent="0.2">
      <c r="B181" s="1">
        <v>173</v>
      </c>
      <c r="C181" s="1" t="s">
        <v>399</v>
      </c>
      <c r="E181" s="1" t="s">
        <v>71</v>
      </c>
    </row>
    <row r="182" spans="2:5" x14ac:dyDescent="0.2">
      <c r="B182" s="1">
        <v>174</v>
      </c>
      <c r="C182" s="1" t="s">
        <v>400</v>
      </c>
      <c r="E182" s="1" t="s">
        <v>203</v>
      </c>
    </row>
    <row r="183" spans="2:5" x14ac:dyDescent="0.2">
      <c r="B183" s="1">
        <v>175</v>
      </c>
      <c r="C183" s="1" t="s">
        <v>401</v>
      </c>
      <c r="E183" s="1" t="s">
        <v>204</v>
      </c>
    </row>
    <row r="184" spans="2:5" x14ac:dyDescent="0.2">
      <c r="B184" s="1">
        <v>176</v>
      </c>
      <c r="C184" s="1" t="s">
        <v>336</v>
      </c>
      <c r="E184" s="1" t="s">
        <v>205</v>
      </c>
    </row>
    <row r="185" spans="2:5" x14ac:dyDescent="0.2">
      <c r="B185" s="1">
        <v>177</v>
      </c>
      <c r="C185" s="1" t="s">
        <v>402</v>
      </c>
      <c r="E185" s="1" t="s">
        <v>72</v>
      </c>
    </row>
    <row r="186" spans="2:5" x14ac:dyDescent="0.2">
      <c r="B186" s="1">
        <v>178</v>
      </c>
      <c r="C186" s="1" t="s">
        <v>403</v>
      </c>
      <c r="E186" s="1" t="s">
        <v>206</v>
      </c>
    </row>
    <row r="187" spans="2:5" x14ac:dyDescent="0.2">
      <c r="B187" s="1">
        <v>179</v>
      </c>
      <c r="C187" s="1" t="s">
        <v>404</v>
      </c>
      <c r="D187">
        <v>1</v>
      </c>
      <c r="E187" s="1" t="s">
        <v>207</v>
      </c>
    </row>
    <row r="188" spans="2:5" x14ac:dyDescent="0.2">
      <c r="B188" s="1">
        <v>180</v>
      </c>
      <c r="C188" s="1" t="s">
        <v>405</v>
      </c>
      <c r="E188" s="1" t="s">
        <v>208</v>
      </c>
    </row>
    <row r="189" spans="2:5" x14ac:dyDescent="0.2">
      <c r="B189" s="1">
        <v>181</v>
      </c>
      <c r="C189" s="1" t="s">
        <v>406</v>
      </c>
      <c r="E189" s="1" t="s">
        <v>73</v>
      </c>
    </row>
    <row r="190" spans="2:5" x14ac:dyDescent="0.2">
      <c r="B190" s="1">
        <v>182</v>
      </c>
      <c r="C190" s="1" t="s">
        <v>337</v>
      </c>
      <c r="E190" s="1" t="s">
        <v>209</v>
      </c>
    </row>
    <row r="191" spans="2:5" x14ac:dyDescent="0.2">
      <c r="B191" s="1">
        <v>183</v>
      </c>
      <c r="C191" s="1" t="s">
        <v>407</v>
      </c>
      <c r="E191" s="1" t="s">
        <v>210</v>
      </c>
    </row>
    <row r="192" spans="2:5" x14ac:dyDescent="0.2">
      <c r="B192" s="1">
        <v>184</v>
      </c>
      <c r="C192" s="1" t="s">
        <v>408</v>
      </c>
      <c r="E192" s="1" t="s">
        <v>211</v>
      </c>
    </row>
    <row r="193" spans="2:5" x14ac:dyDescent="0.2">
      <c r="B193" s="1">
        <v>185</v>
      </c>
      <c r="C193" s="1" t="s">
        <v>409</v>
      </c>
      <c r="E193" s="1" t="s">
        <v>74</v>
      </c>
    </row>
    <row r="194" spans="2:5" x14ac:dyDescent="0.2">
      <c r="B194" s="1">
        <v>186</v>
      </c>
      <c r="C194" s="1" t="s">
        <v>410</v>
      </c>
      <c r="E194" s="1" t="s">
        <v>212</v>
      </c>
    </row>
    <row r="195" spans="2:5" x14ac:dyDescent="0.2">
      <c r="B195" s="1">
        <v>187</v>
      </c>
      <c r="C195" s="1" t="s">
        <v>411</v>
      </c>
      <c r="E195" s="1" t="s">
        <v>213</v>
      </c>
    </row>
    <row r="196" spans="2:5" x14ac:dyDescent="0.2">
      <c r="B196" s="1">
        <v>188</v>
      </c>
      <c r="C196" s="1" t="s">
        <v>338</v>
      </c>
      <c r="E196" s="1" t="s">
        <v>214</v>
      </c>
    </row>
    <row r="197" spans="2:5" x14ac:dyDescent="0.2">
      <c r="B197" s="1">
        <v>189</v>
      </c>
      <c r="C197" s="1" t="s">
        <v>412</v>
      </c>
      <c r="E197" s="1" t="s">
        <v>75</v>
      </c>
    </row>
    <row r="198" spans="2:5" x14ac:dyDescent="0.2">
      <c r="B198" s="1">
        <v>190</v>
      </c>
      <c r="C198" s="1" t="s">
        <v>36</v>
      </c>
      <c r="E198" s="1" t="s">
        <v>215</v>
      </c>
    </row>
    <row r="199" spans="2:5" x14ac:dyDescent="0.2">
      <c r="B199" s="1">
        <v>191</v>
      </c>
      <c r="C199" s="1" t="s">
        <v>413</v>
      </c>
      <c r="E199" s="1" t="s">
        <v>216</v>
      </c>
    </row>
    <row r="200" spans="2:5" x14ac:dyDescent="0.2">
      <c r="B200" s="1">
        <v>192</v>
      </c>
      <c r="C200" s="1" t="s">
        <v>414</v>
      </c>
      <c r="E200" s="1" t="s">
        <v>217</v>
      </c>
    </row>
    <row r="201" spans="2:5" x14ac:dyDescent="0.2">
      <c r="B201" s="1">
        <v>193</v>
      </c>
      <c r="C201" s="1" t="s">
        <v>415</v>
      </c>
      <c r="E201" s="1" t="s">
        <v>76</v>
      </c>
    </row>
    <row r="202" spans="2:5" x14ac:dyDescent="0.2">
      <c r="B202" s="1">
        <v>194</v>
      </c>
      <c r="C202" s="1" t="s">
        <v>339</v>
      </c>
      <c r="E202" s="1" t="s">
        <v>218</v>
      </c>
    </row>
    <row r="203" spans="2:5" x14ac:dyDescent="0.2">
      <c r="B203" s="1">
        <v>195</v>
      </c>
      <c r="C203" s="1" t="s">
        <v>416</v>
      </c>
      <c r="E203" s="1" t="s">
        <v>219</v>
      </c>
    </row>
    <row r="204" spans="2:5" x14ac:dyDescent="0.2">
      <c r="B204" s="1">
        <v>196</v>
      </c>
      <c r="C204" s="1" t="s">
        <v>417</v>
      </c>
      <c r="E204" s="1" t="s">
        <v>220</v>
      </c>
    </row>
    <row r="205" spans="2:5" x14ac:dyDescent="0.2">
      <c r="B205" s="1">
        <v>197</v>
      </c>
      <c r="C205" s="1" t="s">
        <v>418</v>
      </c>
      <c r="E205" s="1" t="s">
        <v>77</v>
      </c>
    </row>
    <row r="206" spans="2:5" x14ac:dyDescent="0.2">
      <c r="B206" s="1">
        <v>198</v>
      </c>
      <c r="C206" s="1" t="s">
        <v>419</v>
      </c>
      <c r="E206" s="1" t="s">
        <v>221</v>
      </c>
    </row>
    <row r="207" spans="2:5" x14ac:dyDescent="0.2">
      <c r="B207" s="1">
        <v>199</v>
      </c>
      <c r="C207" s="1" t="s">
        <v>420</v>
      </c>
      <c r="D207">
        <v>1</v>
      </c>
      <c r="E207" s="1" t="s">
        <v>222</v>
      </c>
    </row>
    <row r="208" spans="2:5" x14ac:dyDescent="0.2">
      <c r="B208" s="1">
        <v>200</v>
      </c>
      <c r="C208" s="1"/>
      <c r="E208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103"/>
  <sheetViews>
    <sheetView topLeftCell="A2" workbookViewId="0">
      <selection activeCell="A5" sqref="A5"/>
    </sheetView>
  </sheetViews>
  <sheetFormatPr defaultRowHeight="14.25" x14ac:dyDescent="0.2"/>
  <sheetData>
    <row r="1" spans="1:29" x14ac:dyDescent="0.2">
      <c r="A1" t="s">
        <v>6</v>
      </c>
      <c r="Q1" t="s">
        <v>8</v>
      </c>
      <c r="AB1" t="s">
        <v>17</v>
      </c>
    </row>
    <row r="2" spans="1:29" x14ac:dyDescent="0.2">
      <c r="B2" t="s">
        <v>7</v>
      </c>
      <c r="R2" t="s">
        <v>7</v>
      </c>
      <c r="S2" t="s">
        <v>15</v>
      </c>
      <c r="T2" t="s">
        <v>16</v>
      </c>
      <c r="U2" t="s">
        <v>9</v>
      </c>
      <c r="V2" t="s">
        <v>10</v>
      </c>
      <c r="W2" t="s">
        <v>11</v>
      </c>
      <c r="X2" t="s">
        <v>12</v>
      </c>
      <c r="Y2" t="s">
        <v>13</v>
      </c>
      <c r="Z2" t="s">
        <v>14</v>
      </c>
    </row>
    <row r="3" spans="1:29" x14ac:dyDescent="0.2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f>SUM(C$3:C3)</f>
        <v>0</v>
      </c>
      <c r="J3">
        <f>SUM(D$3:D3)</f>
        <v>0</v>
      </c>
      <c r="K3">
        <f>SUM(E$3:E3)</f>
        <v>0</v>
      </c>
      <c r="L3">
        <f>SUM(F$3:F3)</f>
        <v>0</v>
      </c>
      <c r="M3">
        <f>SUM(G$3:G3)</f>
        <v>0</v>
      </c>
      <c r="N3">
        <f>SUM(H$3:H3)</f>
        <v>0</v>
      </c>
      <c r="R3">
        <v>0</v>
      </c>
      <c r="S3">
        <v>0</v>
      </c>
      <c r="T3">
        <f>SUM($S$3:S3)</f>
        <v>0</v>
      </c>
      <c r="U3">
        <f t="shared" ref="U3:U34" si="0">INDEX($B$3:$B$103,MATCH($T3,I$3:I$103,1))</f>
        <v>0</v>
      </c>
      <c r="V3">
        <f t="shared" ref="V3:V34" si="1">INDEX($B$3:$B$103,MATCH($T3,J$3:J$103,1))</f>
        <v>0</v>
      </c>
      <c r="W3">
        <f t="shared" ref="W3:W34" si="2">INDEX($B$3:$B$103,MATCH($T3,K$3:K$103,1))</f>
        <v>0</v>
      </c>
      <c r="X3">
        <f t="shared" ref="X3:X34" si="3">INDEX($B$3:$B$103,MATCH($T3,L$3:L$103,1))</f>
        <v>0</v>
      </c>
      <c r="Y3">
        <f t="shared" ref="Y3:Y34" si="4">INDEX($B$3:$B$103,MATCH($T3,M$3:M$103,1))</f>
        <v>0</v>
      </c>
      <c r="Z3">
        <f t="shared" ref="Z3:Z34" si="5">INDEX($B$3:$B$103,MATCH($T3,N$3:N$103,1))</f>
        <v>0</v>
      </c>
      <c r="AC3" t="str">
        <f>[1]!add按标点生成填充("#",U3:Z3)</f>
        <v>0#0#0#0#0#0</v>
      </c>
    </row>
    <row r="4" spans="1:29" x14ac:dyDescent="0.2">
      <c r="B4">
        <v>1</v>
      </c>
      <c r="C4">
        <v>60</v>
      </c>
      <c r="D4">
        <f>C4*2</f>
        <v>120</v>
      </c>
      <c r="E4">
        <f>C4*3</f>
        <v>180</v>
      </c>
      <c r="F4">
        <f>C4*4</f>
        <v>240</v>
      </c>
      <c r="G4">
        <f>C4*5</f>
        <v>300</v>
      </c>
      <c r="H4">
        <f>C4*6</f>
        <v>360</v>
      </c>
      <c r="I4">
        <f>SUM(C$3:C4)</f>
        <v>60</v>
      </c>
      <c r="J4">
        <f>SUM(D$3:D4)</f>
        <v>120</v>
      </c>
      <c r="K4">
        <f>SUM(E$3:E4)</f>
        <v>180</v>
      </c>
      <c r="L4">
        <f>SUM(F$3:F4)</f>
        <v>240</v>
      </c>
      <c r="M4">
        <f>SUM(G$3:G4)</f>
        <v>300</v>
      </c>
      <c r="N4">
        <f>SUM(H$3:H4)</f>
        <v>360</v>
      </c>
      <c r="R4">
        <v>1</v>
      </c>
      <c r="S4">
        <v>360</v>
      </c>
      <c r="T4">
        <f>SUM($S$3:S4)</f>
        <v>360</v>
      </c>
      <c r="U4">
        <f t="shared" si="0"/>
        <v>4</v>
      </c>
      <c r="V4">
        <f t="shared" si="1"/>
        <v>2</v>
      </c>
      <c r="W4">
        <f t="shared" si="2"/>
        <v>1</v>
      </c>
      <c r="X4">
        <f t="shared" si="3"/>
        <v>1</v>
      </c>
      <c r="Y4">
        <f t="shared" si="4"/>
        <v>1</v>
      </c>
      <c r="Z4">
        <f t="shared" si="5"/>
        <v>1</v>
      </c>
      <c r="AC4" t="str">
        <f>[1]!add按标点生成填充("#",U4:Z4)</f>
        <v>4#2#1#1#1#1</v>
      </c>
    </row>
    <row r="5" spans="1:29" x14ac:dyDescent="0.2">
      <c r="B5">
        <v>2</v>
      </c>
      <c r="C5">
        <v>70</v>
      </c>
      <c r="D5">
        <f t="shared" ref="D5:D68" si="6">C5*2</f>
        <v>140</v>
      </c>
      <c r="E5">
        <f t="shared" ref="E5:E68" si="7">C5*3</f>
        <v>210</v>
      </c>
      <c r="F5">
        <f t="shared" ref="F5:F68" si="8">C5*4</f>
        <v>280</v>
      </c>
      <c r="G5">
        <f t="shared" ref="G5:G68" si="9">C5*5</f>
        <v>350</v>
      </c>
      <c r="H5">
        <f t="shared" ref="H5:H68" si="10">C5*6</f>
        <v>420</v>
      </c>
      <c r="I5">
        <f>SUM(C$3:C5)</f>
        <v>130</v>
      </c>
      <c r="J5">
        <f>SUM(D$3:D5)</f>
        <v>260</v>
      </c>
      <c r="K5">
        <f>SUM(E$3:E5)</f>
        <v>390</v>
      </c>
      <c r="L5">
        <f>SUM(F$3:F5)</f>
        <v>520</v>
      </c>
      <c r="M5">
        <f>SUM(G$3:G5)</f>
        <v>650</v>
      </c>
      <c r="N5">
        <f>SUM(H$3:H5)</f>
        <v>780</v>
      </c>
      <c r="R5">
        <v>2</v>
      </c>
      <c r="S5">
        <v>420</v>
      </c>
      <c r="T5">
        <f>SUM($S$3:S5)</f>
        <v>780</v>
      </c>
      <c r="U5">
        <f t="shared" si="0"/>
        <v>8</v>
      </c>
      <c r="V5">
        <f t="shared" si="1"/>
        <v>4</v>
      </c>
      <c r="W5">
        <f t="shared" si="2"/>
        <v>3</v>
      </c>
      <c r="X5">
        <f t="shared" si="3"/>
        <v>2</v>
      </c>
      <c r="Y5">
        <f t="shared" si="4"/>
        <v>2</v>
      </c>
      <c r="Z5">
        <f t="shared" si="5"/>
        <v>2</v>
      </c>
      <c r="AC5" t="str">
        <f>[1]!add按标点生成填充("#",U5:Z5)</f>
        <v>8#4#3#2#2#2</v>
      </c>
    </row>
    <row r="6" spans="1:29" x14ac:dyDescent="0.2">
      <c r="B6">
        <v>3</v>
      </c>
      <c r="C6">
        <v>80</v>
      </c>
      <c r="D6">
        <f t="shared" si="6"/>
        <v>160</v>
      </c>
      <c r="E6">
        <f t="shared" si="7"/>
        <v>240</v>
      </c>
      <c r="F6">
        <f t="shared" si="8"/>
        <v>320</v>
      </c>
      <c r="G6">
        <f t="shared" si="9"/>
        <v>400</v>
      </c>
      <c r="H6">
        <f t="shared" si="10"/>
        <v>480</v>
      </c>
      <c r="I6">
        <f>SUM(C$3:C6)</f>
        <v>210</v>
      </c>
      <c r="J6">
        <f>SUM(D$3:D6)</f>
        <v>420</v>
      </c>
      <c r="K6">
        <f>SUM(E$3:E6)</f>
        <v>630</v>
      </c>
      <c r="L6">
        <f>SUM(F$3:F6)</f>
        <v>840</v>
      </c>
      <c r="M6">
        <f>SUM(G$3:G6)</f>
        <v>1050</v>
      </c>
      <c r="N6">
        <f>SUM(H$3:H6)</f>
        <v>1260</v>
      </c>
      <c r="R6">
        <v>3</v>
      </c>
      <c r="S6">
        <v>480</v>
      </c>
      <c r="T6">
        <f>SUM($S$3:S6)</f>
        <v>1260</v>
      </c>
      <c r="U6">
        <f t="shared" si="0"/>
        <v>10</v>
      </c>
      <c r="V6">
        <f t="shared" si="1"/>
        <v>7</v>
      </c>
      <c r="W6">
        <f t="shared" si="2"/>
        <v>5</v>
      </c>
      <c r="X6">
        <f t="shared" si="3"/>
        <v>4</v>
      </c>
      <c r="Y6">
        <f t="shared" si="4"/>
        <v>3</v>
      </c>
      <c r="Z6">
        <f t="shared" si="5"/>
        <v>3</v>
      </c>
      <c r="AC6" t="str">
        <f>[1]!add按标点生成填充("#",U6:Z6)</f>
        <v>10#7#5#4#3#3</v>
      </c>
    </row>
    <row r="7" spans="1:29" x14ac:dyDescent="0.2">
      <c r="B7">
        <v>4</v>
      </c>
      <c r="C7">
        <v>90</v>
      </c>
      <c r="D7">
        <f t="shared" si="6"/>
        <v>180</v>
      </c>
      <c r="E7">
        <f t="shared" si="7"/>
        <v>270</v>
      </c>
      <c r="F7">
        <f t="shared" si="8"/>
        <v>360</v>
      </c>
      <c r="G7">
        <f t="shared" si="9"/>
        <v>450</v>
      </c>
      <c r="H7">
        <f t="shared" si="10"/>
        <v>540</v>
      </c>
      <c r="I7">
        <f>SUM(C$3:C7)</f>
        <v>300</v>
      </c>
      <c r="J7">
        <f>SUM(D$3:D7)</f>
        <v>600</v>
      </c>
      <c r="K7">
        <f>SUM(E$3:E7)</f>
        <v>900</v>
      </c>
      <c r="L7">
        <f>SUM(F$3:F7)</f>
        <v>1200</v>
      </c>
      <c r="M7">
        <f>SUM(G$3:G7)</f>
        <v>1500</v>
      </c>
      <c r="N7">
        <f>SUM(H$3:H7)</f>
        <v>1800</v>
      </c>
      <c r="R7">
        <v>4</v>
      </c>
      <c r="S7">
        <v>540</v>
      </c>
      <c r="T7">
        <f>SUM($S$3:S7)</f>
        <v>1800</v>
      </c>
      <c r="U7">
        <f t="shared" si="0"/>
        <v>13</v>
      </c>
      <c r="V7">
        <f t="shared" si="1"/>
        <v>8</v>
      </c>
      <c r="W7">
        <f t="shared" si="2"/>
        <v>6</v>
      </c>
      <c r="X7">
        <f t="shared" si="3"/>
        <v>5</v>
      </c>
      <c r="Y7">
        <f t="shared" si="4"/>
        <v>4</v>
      </c>
      <c r="Z7">
        <f t="shared" si="5"/>
        <v>4</v>
      </c>
      <c r="AC7" t="str">
        <f>[1]!add按标点生成填充("#",U7:Z7)</f>
        <v>13#8#6#5#4#4</v>
      </c>
    </row>
    <row r="8" spans="1:29" x14ac:dyDescent="0.2">
      <c r="B8">
        <v>5</v>
      </c>
      <c r="C8">
        <v>100</v>
      </c>
      <c r="D8">
        <f t="shared" si="6"/>
        <v>200</v>
      </c>
      <c r="E8">
        <f t="shared" si="7"/>
        <v>300</v>
      </c>
      <c r="F8">
        <f t="shared" si="8"/>
        <v>400</v>
      </c>
      <c r="G8">
        <f t="shared" si="9"/>
        <v>500</v>
      </c>
      <c r="H8">
        <f t="shared" si="10"/>
        <v>600</v>
      </c>
      <c r="I8">
        <f>SUM(C$3:C8)</f>
        <v>400</v>
      </c>
      <c r="J8">
        <f>SUM(D$3:D8)</f>
        <v>800</v>
      </c>
      <c r="K8">
        <f>SUM(E$3:E8)</f>
        <v>1200</v>
      </c>
      <c r="L8">
        <f>SUM(F$3:F8)</f>
        <v>1600</v>
      </c>
      <c r="M8">
        <f>SUM(G$3:G8)</f>
        <v>2000</v>
      </c>
      <c r="N8">
        <f>SUM(H$3:H8)</f>
        <v>2400</v>
      </c>
      <c r="R8">
        <v>5</v>
      </c>
      <c r="S8">
        <v>600</v>
      </c>
      <c r="T8">
        <f>SUM($S$3:S8)</f>
        <v>2400</v>
      </c>
      <c r="U8">
        <f t="shared" si="0"/>
        <v>15</v>
      </c>
      <c r="V8">
        <f t="shared" si="1"/>
        <v>10</v>
      </c>
      <c r="W8">
        <f t="shared" si="2"/>
        <v>8</v>
      </c>
      <c r="X8">
        <f t="shared" si="3"/>
        <v>6</v>
      </c>
      <c r="Y8">
        <f t="shared" si="4"/>
        <v>5</v>
      </c>
      <c r="Z8">
        <f t="shared" si="5"/>
        <v>5</v>
      </c>
      <c r="AC8" t="str">
        <f>[1]!add按标点生成填充("#",U8:Z8)</f>
        <v>15#10#8#6#5#5</v>
      </c>
    </row>
    <row r="9" spans="1:29" x14ac:dyDescent="0.2">
      <c r="B9">
        <v>6</v>
      </c>
      <c r="C9">
        <v>110</v>
      </c>
      <c r="D9">
        <f t="shared" si="6"/>
        <v>220</v>
      </c>
      <c r="E9">
        <f t="shared" si="7"/>
        <v>330</v>
      </c>
      <c r="F9">
        <f t="shared" si="8"/>
        <v>440</v>
      </c>
      <c r="G9">
        <f t="shared" si="9"/>
        <v>550</v>
      </c>
      <c r="H9">
        <f t="shared" si="10"/>
        <v>660</v>
      </c>
      <c r="I9">
        <f>SUM(C$3:C9)</f>
        <v>510</v>
      </c>
      <c r="J9">
        <f>SUM(D$3:D9)</f>
        <v>1020</v>
      </c>
      <c r="K9">
        <f>SUM(E$3:E9)</f>
        <v>1530</v>
      </c>
      <c r="L9">
        <f>SUM(F$3:F9)</f>
        <v>2040</v>
      </c>
      <c r="M9">
        <f>SUM(G$3:G9)</f>
        <v>2550</v>
      </c>
      <c r="N9">
        <f>SUM(H$3:H9)</f>
        <v>3060</v>
      </c>
      <c r="R9">
        <v>6</v>
      </c>
      <c r="S9">
        <v>660</v>
      </c>
      <c r="T9">
        <f>SUM($S$3:S9)</f>
        <v>3060</v>
      </c>
      <c r="U9">
        <f t="shared" si="0"/>
        <v>17</v>
      </c>
      <c r="V9">
        <f t="shared" si="1"/>
        <v>12</v>
      </c>
      <c r="W9">
        <f t="shared" si="2"/>
        <v>9</v>
      </c>
      <c r="X9">
        <f t="shared" si="3"/>
        <v>7</v>
      </c>
      <c r="Y9">
        <f t="shared" si="4"/>
        <v>6</v>
      </c>
      <c r="Z9">
        <f t="shared" si="5"/>
        <v>6</v>
      </c>
      <c r="AC9" t="str">
        <f>[1]!add按标点生成填充("#",U9:Z9)</f>
        <v>17#12#9#7#6#6</v>
      </c>
    </row>
    <row r="10" spans="1:29" x14ac:dyDescent="0.2">
      <c r="B10">
        <v>7</v>
      </c>
      <c r="C10">
        <v>120</v>
      </c>
      <c r="D10">
        <f t="shared" si="6"/>
        <v>240</v>
      </c>
      <c r="E10">
        <f t="shared" si="7"/>
        <v>360</v>
      </c>
      <c r="F10">
        <f t="shared" si="8"/>
        <v>480</v>
      </c>
      <c r="G10">
        <f t="shared" si="9"/>
        <v>600</v>
      </c>
      <c r="H10">
        <f t="shared" si="10"/>
        <v>720</v>
      </c>
      <c r="I10">
        <f>SUM(C$3:C10)</f>
        <v>630</v>
      </c>
      <c r="J10">
        <f>SUM(D$3:D10)</f>
        <v>1260</v>
      </c>
      <c r="K10">
        <f>SUM(E$3:E10)</f>
        <v>1890</v>
      </c>
      <c r="L10">
        <f>SUM(F$3:F10)</f>
        <v>2520</v>
      </c>
      <c r="M10">
        <f>SUM(G$3:G10)</f>
        <v>3150</v>
      </c>
      <c r="N10">
        <f>SUM(H$3:H10)</f>
        <v>3780</v>
      </c>
      <c r="R10">
        <v>7</v>
      </c>
      <c r="S10">
        <v>720</v>
      </c>
      <c r="T10">
        <f>SUM($S$3:S10)</f>
        <v>3780</v>
      </c>
      <c r="U10">
        <f t="shared" si="0"/>
        <v>19</v>
      </c>
      <c r="V10">
        <f t="shared" si="1"/>
        <v>13</v>
      </c>
      <c r="W10">
        <f t="shared" si="2"/>
        <v>10</v>
      </c>
      <c r="X10">
        <f t="shared" si="3"/>
        <v>9</v>
      </c>
      <c r="Y10">
        <f t="shared" si="4"/>
        <v>7</v>
      </c>
      <c r="Z10">
        <f t="shared" si="5"/>
        <v>7</v>
      </c>
      <c r="AC10" t="str">
        <f>[1]!add按标点生成填充("#",U10:Z10)</f>
        <v>19#13#10#9#7#7</v>
      </c>
    </row>
    <row r="11" spans="1:29" x14ac:dyDescent="0.2">
      <c r="B11">
        <v>8</v>
      </c>
      <c r="C11">
        <v>140</v>
      </c>
      <c r="D11">
        <f t="shared" si="6"/>
        <v>280</v>
      </c>
      <c r="E11">
        <f t="shared" si="7"/>
        <v>420</v>
      </c>
      <c r="F11">
        <f t="shared" si="8"/>
        <v>560</v>
      </c>
      <c r="G11">
        <f t="shared" si="9"/>
        <v>700</v>
      </c>
      <c r="H11">
        <f t="shared" si="10"/>
        <v>840</v>
      </c>
      <c r="I11">
        <f>SUM(C$3:C11)</f>
        <v>770</v>
      </c>
      <c r="J11">
        <f>SUM(D$3:D11)</f>
        <v>1540</v>
      </c>
      <c r="K11">
        <f>SUM(E$3:E11)</f>
        <v>2310</v>
      </c>
      <c r="L11">
        <f>SUM(F$3:F11)</f>
        <v>3080</v>
      </c>
      <c r="M11">
        <f>SUM(G$3:G11)</f>
        <v>3850</v>
      </c>
      <c r="N11">
        <f>SUM(H$3:H11)</f>
        <v>4620</v>
      </c>
      <c r="R11">
        <v>8</v>
      </c>
      <c r="S11">
        <v>840</v>
      </c>
      <c r="T11">
        <f>SUM($S$3:S11)</f>
        <v>4620</v>
      </c>
      <c r="U11">
        <f t="shared" si="0"/>
        <v>20</v>
      </c>
      <c r="V11">
        <f t="shared" si="1"/>
        <v>14</v>
      </c>
      <c r="W11">
        <f t="shared" si="2"/>
        <v>12</v>
      </c>
      <c r="X11">
        <f t="shared" si="3"/>
        <v>10</v>
      </c>
      <c r="Y11">
        <f t="shared" si="4"/>
        <v>8</v>
      </c>
      <c r="Z11">
        <f t="shared" si="5"/>
        <v>8</v>
      </c>
      <c r="AC11" t="str">
        <f>[1]!add按标点生成填充("#",U11:Z11)</f>
        <v>20#14#12#10#8#8</v>
      </c>
    </row>
    <row r="12" spans="1:29" x14ac:dyDescent="0.2">
      <c r="B12">
        <v>9</v>
      </c>
      <c r="C12">
        <v>160</v>
      </c>
      <c r="D12">
        <f t="shared" si="6"/>
        <v>320</v>
      </c>
      <c r="E12">
        <f t="shared" si="7"/>
        <v>480</v>
      </c>
      <c r="F12">
        <f t="shared" si="8"/>
        <v>640</v>
      </c>
      <c r="G12">
        <f t="shared" si="9"/>
        <v>800</v>
      </c>
      <c r="H12">
        <f t="shared" si="10"/>
        <v>960</v>
      </c>
      <c r="I12">
        <f>SUM(C$3:C12)</f>
        <v>930</v>
      </c>
      <c r="J12">
        <f>SUM(D$3:D12)</f>
        <v>1860</v>
      </c>
      <c r="K12">
        <f>SUM(E$3:E12)</f>
        <v>2790</v>
      </c>
      <c r="L12">
        <f>SUM(F$3:F12)</f>
        <v>3720</v>
      </c>
      <c r="M12">
        <f>SUM(G$3:G12)</f>
        <v>4650</v>
      </c>
      <c r="N12">
        <f>SUM(H$3:H12)</f>
        <v>5580</v>
      </c>
      <c r="R12">
        <v>9</v>
      </c>
      <c r="S12">
        <v>960</v>
      </c>
      <c r="T12">
        <f>SUM($S$3:S12)</f>
        <v>5580</v>
      </c>
      <c r="U12">
        <f t="shared" si="0"/>
        <v>22</v>
      </c>
      <c r="V12">
        <f t="shared" si="1"/>
        <v>16</v>
      </c>
      <c r="W12">
        <f t="shared" si="2"/>
        <v>13</v>
      </c>
      <c r="X12">
        <f t="shared" si="3"/>
        <v>11</v>
      </c>
      <c r="Y12">
        <f t="shared" si="4"/>
        <v>10</v>
      </c>
      <c r="Z12">
        <f t="shared" si="5"/>
        <v>9</v>
      </c>
      <c r="AC12" t="str">
        <f>[1]!add按标点生成填充("#",U12:Z12)</f>
        <v>22#16#13#11#10#9</v>
      </c>
    </row>
    <row r="13" spans="1:29" x14ac:dyDescent="0.2">
      <c r="B13">
        <v>10</v>
      </c>
      <c r="C13">
        <v>180</v>
      </c>
      <c r="D13">
        <f t="shared" si="6"/>
        <v>360</v>
      </c>
      <c r="E13">
        <f t="shared" si="7"/>
        <v>540</v>
      </c>
      <c r="F13">
        <f t="shared" si="8"/>
        <v>720</v>
      </c>
      <c r="G13">
        <f t="shared" si="9"/>
        <v>900</v>
      </c>
      <c r="H13">
        <f t="shared" si="10"/>
        <v>1080</v>
      </c>
      <c r="I13">
        <f>SUM(C$3:C13)</f>
        <v>1110</v>
      </c>
      <c r="J13">
        <f>SUM(D$3:D13)</f>
        <v>2220</v>
      </c>
      <c r="K13">
        <f>SUM(E$3:E13)</f>
        <v>3330</v>
      </c>
      <c r="L13">
        <f>SUM(F$3:F13)</f>
        <v>4440</v>
      </c>
      <c r="M13">
        <f>SUM(G$3:G13)</f>
        <v>5550</v>
      </c>
      <c r="N13">
        <f>SUM(H$3:H13)</f>
        <v>6660</v>
      </c>
      <c r="R13">
        <v>10</v>
      </c>
      <c r="S13">
        <v>1080</v>
      </c>
      <c r="T13">
        <f>SUM($S$3:S13)</f>
        <v>6660</v>
      </c>
      <c r="U13">
        <f t="shared" si="0"/>
        <v>24</v>
      </c>
      <c r="V13">
        <f t="shared" si="1"/>
        <v>17</v>
      </c>
      <c r="W13">
        <f t="shared" si="2"/>
        <v>14</v>
      </c>
      <c r="X13">
        <f t="shared" si="3"/>
        <v>12</v>
      </c>
      <c r="Y13">
        <f t="shared" si="4"/>
        <v>11</v>
      </c>
      <c r="Z13">
        <f t="shared" si="5"/>
        <v>10</v>
      </c>
      <c r="AC13" t="str">
        <f>[1]!add按标点生成填充("#",U13:Z13)</f>
        <v>24#17#14#12#11#10</v>
      </c>
    </row>
    <row r="14" spans="1:29" x14ac:dyDescent="0.2">
      <c r="B14">
        <v>11</v>
      </c>
      <c r="C14">
        <v>200</v>
      </c>
      <c r="D14">
        <f t="shared" si="6"/>
        <v>400</v>
      </c>
      <c r="E14">
        <f t="shared" si="7"/>
        <v>600</v>
      </c>
      <c r="F14">
        <f t="shared" si="8"/>
        <v>800</v>
      </c>
      <c r="G14">
        <f t="shared" si="9"/>
        <v>1000</v>
      </c>
      <c r="H14">
        <f t="shared" si="10"/>
        <v>1200</v>
      </c>
      <c r="I14">
        <f>SUM(C$3:C14)</f>
        <v>1310</v>
      </c>
      <c r="J14">
        <f>SUM(D$3:D14)</f>
        <v>2620</v>
      </c>
      <c r="K14">
        <f>SUM(E$3:E14)</f>
        <v>3930</v>
      </c>
      <c r="L14">
        <f>SUM(F$3:F14)</f>
        <v>5240</v>
      </c>
      <c r="M14">
        <f>SUM(G$3:G14)</f>
        <v>6550</v>
      </c>
      <c r="N14">
        <f>SUM(H$3:H14)</f>
        <v>7860</v>
      </c>
      <c r="R14">
        <v>11</v>
      </c>
      <c r="S14">
        <v>1200</v>
      </c>
      <c r="T14">
        <f>SUM($S$3:S14)</f>
        <v>7860</v>
      </c>
      <c r="U14">
        <f t="shared" si="0"/>
        <v>26</v>
      </c>
      <c r="V14">
        <f t="shared" si="1"/>
        <v>19</v>
      </c>
      <c r="W14">
        <f t="shared" si="2"/>
        <v>15</v>
      </c>
      <c r="X14">
        <f t="shared" si="3"/>
        <v>13</v>
      </c>
      <c r="Y14">
        <f t="shared" si="4"/>
        <v>12</v>
      </c>
      <c r="Z14">
        <f t="shared" si="5"/>
        <v>11</v>
      </c>
      <c r="AC14" t="str">
        <f>[1]!add按标点生成填充("#",U14:Z14)</f>
        <v>26#19#15#13#12#11</v>
      </c>
    </row>
    <row r="15" spans="1:29" x14ac:dyDescent="0.2">
      <c r="B15">
        <v>12</v>
      </c>
      <c r="C15">
        <v>220</v>
      </c>
      <c r="D15">
        <f t="shared" si="6"/>
        <v>440</v>
      </c>
      <c r="E15">
        <f t="shared" si="7"/>
        <v>660</v>
      </c>
      <c r="F15">
        <f t="shared" si="8"/>
        <v>880</v>
      </c>
      <c r="G15">
        <f t="shared" si="9"/>
        <v>1100</v>
      </c>
      <c r="H15">
        <f t="shared" si="10"/>
        <v>1320</v>
      </c>
      <c r="I15">
        <f>SUM(C$3:C15)</f>
        <v>1530</v>
      </c>
      <c r="J15">
        <f>SUM(D$3:D15)</f>
        <v>3060</v>
      </c>
      <c r="K15">
        <f>SUM(E$3:E15)</f>
        <v>4590</v>
      </c>
      <c r="L15">
        <f>SUM(F$3:F15)</f>
        <v>6120</v>
      </c>
      <c r="M15">
        <f>SUM(G$3:G15)</f>
        <v>7650</v>
      </c>
      <c r="N15">
        <f>SUM(H$3:H15)</f>
        <v>9180</v>
      </c>
      <c r="R15">
        <v>12</v>
      </c>
      <c r="S15">
        <v>1320</v>
      </c>
      <c r="T15">
        <f>SUM($S$3:S15)</f>
        <v>9180</v>
      </c>
      <c r="U15">
        <f t="shared" si="0"/>
        <v>28</v>
      </c>
      <c r="V15">
        <f t="shared" si="1"/>
        <v>20</v>
      </c>
      <c r="W15">
        <f t="shared" si="2"/>
        <v>17</v>
      </c>
      <c r="X15">
        <f t="shared" si="3"/>
        <v>14</v>
      </c>
      <c r="Y15">
        <f t="shared" si="4"/>
        <v>13</v>
      </c>
      <c r="Z15">
        <f t="shared" si="5"/>
        <v>12</v>
      </c>
      <c r="AC15" t="str">
        <f>[1]!add按标点生成填充("#",U15:Z15)</f>
        <v>28#20#17#14#13#12</v>
      </c>
    </row>
    <row r="16" spans="1:29" x14ac:dyDescent="0.2">
      <c r="B16">
        <v>13</v>
      </c>
      <c r="C16">
        <v>240</v>
      </c>
      <c r="D16">
        <f t="shared" si="6"/>
        <v>480</v>
      </c>
      <c r="E16">
        <f t="shared" si="7"/>
        <v>720</v>
      </c>
      <c r="F16">
        <f t="shared" si="8"/>
        <v>960</v>
      </c>
      <c r="G16">
        <f t="shared" si="9"/>
        <v>1200</v>
      </c>
      <c r="H16">
        <f t="shared" si="10"/>
        <v>1440</v>
      </c>
      <c r="I16">
        <f>SUM(C$3:C16)</f>
        <v>1770</v>
      </c>
      <c r="J16">
        <f>SUM(D$3:D16)</f>
        <v>3540</v>
      </c>
      <c r="K16">
        <f>SUM(E$3:E16)</f>
        <v>5310</v>
      </c>
      <c r="L16">
        <f>SUM(F$3:F16)</f>
        <v>7080</v>
      </c>
      <c r="M16">
        <f>SUM(G$3:G16)</f>
        <v>8850</v>
      </c>
      <c r="N16">
        <f>SUM(H$3:H16)</f>
        <v>10620</v>
      </c>
      <c r="R16">
        <v>13</v>
      </c>
      <c r="S16">
        <v>1440</v>
      </c>
      <c r="T16">
        <f>SUM($S$3:S16)</f>
        <v>10620</v>
      </c>
      <c r="U16">
        <f t="shared" si="0"/>
        <v>29</v>
      </c>
      <c r="V16">
        <f t="shared" si="1"/>
        <v>22</v>
      </c>
      <c r="W16">
        <f t="shared" si="2"/>
        <v>18</v>
      </c>
      <c r="X16">
        <f t="shared" si="3"/>
        <v>16</v>
      </c>
      <c r="Y16">
        <f t="shared" si="4"/>
        <v>14</v>
      </c>
      <c r="Z16">
        <f t="shared" si="5"/>
        <v>13</v>
      </c>
      <c r="AC16" t="str">
        <f>[1]!add按标点生成填充("#",U16:Z16)</f>
        <v>29#22#18#16#14#13</v>
      </c>
    </row>
    <row r="17" spans="2:29" x14ac:dyDescent="0.2">
      <c r="B17">
        <v>14</v>
      </c>
      <c r="C17">
        <v>260</v>
      </c>
      <c r="D17">
        <f t="shared" si="6"/>
        <v>520</v>
      </c>
      <c r="E17">
        <f t="shared" si="7"/>
        <v>780</v>
      </c>
      <c r="F17">
        <f t="shared" si="8"/>
        <v>1040</v>
      </c>
      <c r="G17">
        <f t="shared" si="9"/>
        <v>1300</v>
      </c>
      <c r="H17">
        <f t="shared" si="10"/>
        <v>1560</v>
      </c>
      <c r="I17">
        <f>SUM(C$3:C17)</f>
        <v>2030</v>
      </c>
      <c r="J17">
        <f>SUM(D$3:D17)</f>
        <v>4060</v>
      </c>
      <c r="K17">
        <f>SUM(E$3:E17)</f>
        <v>6090</v>
      </c>
      <c r="L17">
        <f>SUM(F$3:F17)</f>
        <v>8120</v>
      </c>
      <c r="M17">
        <f>SUM(G$3:G17)</f>
        <v>10150</v>
      </c>
      <c r="N17">
        <f>SUM(H$3:H17)</f>
        <v>12180</v>
      </c>
      <c r="R17">
        <v>14</v>
      </c>
      <c r="S17">
        <v>1560</v>
      </c>
      <c r="T17">
        <f>SUM($S$3:S17)</f>
        <v>12180</v>
      </c>
      <c r="U17">
        <f t="shared" si="0"/>
        <v>31</v>
      </c>
      <c r="V17">
        <f t="shared" si="1"/>
        <v>23</v>
      </c>
      <c r="W17">
        <f t="shared" si="2"/>
        <v>19</v>
      </c>
      <c r="X17">
        <f t="shared" si="3"/>
        <v>17</v>
      </c>
      <c r="Y17">
        <f t="shared" si="4"/>
        <v>15</v>
      </c>
      <c r="Z17">
        <f t="shared" si="5"/>
        <v>14</v>
      </c>
      <c r="AC17" t="str">
        <f>[1]!add按标点生成填充("#",U17:Z17)</f>
        <v>31#23#19#17#15#14</v>
      </c>
    </row>
    <row r="18" spans="2:29" x14ac:dyDescent="0.2">
      <c r="B18">
        <v>15</v>
      </c>
      <c r="C18">
        <v>290</v>
      </c>
      <c r="D18">
        <f t="shared" si="6"/>
        <v>580</v>
      </c>
      <c r="E18">
        <f t="shared" si="7"/>
        <v>870</v>
      </c>
      <c r="F18">
        <f t="shared" si="8"/>
        <v>1160</v>
      </c>
      <c r="G18">
        <f t="shared" si="9"/>
        <v>1450</v>
      </c>
      <c r="H18">
        <f t="shared" si="10"/>
        <v>1740</v>
      </c>
      <c r="I18">
        <f>SUM(C$3:C18)</f>
        <v>2320</v>
      </c>
      <c r="J18">
        <f>SUM(D$3:D18)</f>
        <v>4640</v>
      </c>
      <c r="K18">
        <f>SUM(E$3:E18)</f>
        <v>6960</v>
      </c>
      <c r="L18">
        <f>SUM(F$3:F18)</f>
        <v>9280</v>
      </c>
      <c r="M18">
        <f>SUM(G$3:G18)</f>
        <v>11600</v>
      </c>
      <c r="N18">
        <f>SUM(H$3:H18)</f>
        <v>13920</v>
      </c>
      <c r="R18">
        <v>15</v>
      </c>
      <c r="S18">
        <v>1740</v>
      </c>
      <c r="T18">
        <f>SUM($S$3:S18)</f>
        <v>13920</v>
      </c>
      <c r="U18">
        <f t="shared" si="0"/>
        <v>33</v>
      </c>
      <c r="V18">
        <f t="shared" si="1"/>
        <v>24</v>
      </c>
      <c r="W18">
        <f t="shared" si="2"/>
        <v>20</v>
      </c>
      <c r="X18">
        <f t="shared" si="3"/>
        <v>18</v>
      </c>
      <c r="Y18">
        <f t="shared" si="4"/>
        <v>16</v>
      </c>
      <c r="Z18">
        <f t="shared" si="5"/>
        <v>15</v>
      </c>
      <c r="AC18" t="str">
        <f>[1]!add按标点生成填充("#",U18:Z18)</f>
        <v>33#24#20#18#16#15</v>
      </c>
    </row>
    <row r="19" spans="2:29" x14ac:dyDescent="0.2">
      <c r="B19">
        <v>16</v>
      </c>
      <c r="C19">
        <v>320</v>
      </c>
      <c r="D19">
        <f t="shared" si="6"/>
        <v>640</v>
      </c>
      <c r="E19">
        <f t="shared" si="7"/>
        <v>960</v>
      </c>
      <c r="F19">
        <f t="shared" si="8"/>
        <v>1280</v>
      </c>
      <c r="G19">
        <f t="shared" si="9"/>
        <v>1600</v>
      </c>
      <c r="H19">
        <f t="shared" si="10"/>
        <v>1920</v>
      </c>
      <c r="I19">
        <f>SUM(C$3:C19)</f>
        <v>2640</v>
      </c>
      <c r="J19">
        <f>SUM(D$3:D19)</f>
        <v>5280</v>
      </c>
      <c r="K19">
        <f>SUM(E$3:E19)</f>
        <v>7920</v>
      </c>
      <c r="L19">
        <f>SUM(F$3:F19)</f>
        <v>10560</v>
      </c>
      <c r="M19">
        <f>SUM(G$3:G19)</f>
        <v>13200</v>
      </c>
      <c r="N19">
        <f>SUM(H$3:H19)</f>
        <v>15840</v>
      </c>
      <c r="R19">
        <v>16</v>
      </c>
      <c r="S19">
        <v>1920</v>
      </c>
      <c r="T19">
        <f>SUM($S$3:S19)</f>
        <v>15840</v>
      </c>
      <c r="U19">
        <f t="shared" si="0"/>
        <v>35</v>
      </c>
      <c r="V19">
        <f t="shared" si="1"/>
        <v>26</v>
      </c>
      <c r="W19">
        <f t="shared" si="2"/>
        <v>22</v>
      </c>
      <c r="X19">
        <f t="shared" si="3"/>
        <v>19</v>
      </c>
      <c r="Y19">
        <f t="shared" si="4"/>
        <v>17</v>
      </c>
      <c r="Z19">
        <f t="shared" si="5"/>
        <v>16</v>
      </c>
      <c r="AC19" t="str">
        <f>[1]!add按标点生成填充("#",U19:Z19)</f>
        <v>35#26#22#19#17#16</v>
      </c>
    </row>
    <row r="20" spans="2:29" x14ac:dyDescent="0.2">
      <c r="B20">
        <v>17</v>
      </c>
      <c r="C20">
        <v>350</v>
      </c>
      <c r="D20">
        <f t="shared" si="6"/>
        <v>700</v>
      </c>
      <c r="E20">
        <f t="shared" si="7"/>
        <v>1050</v>
      </c>
      <c r="F20">
        <f t="shared" si="8"/>
        <v>1400</v>
      </c>
      <c r="G20">
        <f t="shared" si="9"/>
        <v>1750</v>
      </c>
      <c r="H20">
        <f t="shared" si="10"/>
        <v>2100</v>
      </c>
      <c r="I20">
        <f>SUM(C$3:C20)</f>
        <v>2990</v>
      </c>
      <c r="J20">
        <f>SUM(D$3:D20)</f>
        <v>5980</v>
      </c>
      <c r="K20">
        <f>SUM(E$3:E20)</f>
        <v>8970</v>
      </c>
      <c r="L20">
        <f>SUM(F$3:F20)</f>
        <v>11960</v>
      </c>
      <c r="M20">
        <f>SUM(G$3:G20)</f>
        <v>14950</v>
      </c>
      <c r="N20">
        <f>SUM(H$3:H20)</f>
        <v>17940</v>
      </c>
      <c r="R20">
        <v>17</v>
      </c>
      <c r="S20">
        <v>2100</v>
      </c>
      <c r="T20">
        <f>SUM($S$3:S20)</f>
        <v>17940</v>
      </c>
      <c r="U20">
        <f t="shared" si="0"/>
        <v>36</v>
      </c>
      <c r="V20">
        <f t="shared" si="1"/>
        <v>27</v>
      </c>
      <c r="W20">
        <f t="shared" si="2"/>
        <v>23</v>
      </c>
      <c r="X20">
        <f t="shared" si="3"/>
        <v>20</v>
      </c>
      <c r="Y20">
        <f t="shared" si="4"/>
        <v>18</v>
      </c>
      <c r="Z20">
        <f t="shared" si="5"/>
        <v>17</v>
      </c>
      <c r="AC20" t="str">
        <f>[1]!add按标点生成填充("#",U20:Z20)</f>
        <v>36#27#23#20#18#17</v>
      </c>
    </row>
    <row r="21" spans="2:29" x14ac:dyDescent="0.2">
      <c r="B21">
        <v>18</v>
      </c>
      <c r="C21">
        <v>380</v>
      </c>
      <c r="D21">
        <f t="shared" si="6"/>
        <v>760</v>
      </c>
      <c r="E21">
        <f t="shared" si="7"/>
        <v>1140</v>
      </c>
      <c r="F21">
        <f t="shared" si="8"/>
        <v>1520</v>
      </c>
      <c r="G21">
        <f t="shared" si="9"/>
        <v>1900</v>
      </c>
      <c r="H21">
        <f t="shared" si="10"/>
        <v>2280</v>
      </c>
      <c r="I21">
        <f>SUM(C$3:C21)</f>
        <v>3370</v>
      </c>
      <c r="J21">
        <f>SUM(D$3:D21)</f>
        <v>6740</v>
      </c>
      <c r="K21">
        <f>SUM(E$3:E21)</f>
        <v>10110</v>
      </c>
      <c r="L21">
        <f>SUM(F$3:F21)</f>
        <v>13480</v>
      </c>
      <c r="M21">
        <f>SUM(G$3:G21)</f>
        <v>16850</v>
      </c>
      <c r="N21">
        <f>SUM(H$3:H21)</f>
        <v>20220</v>
      </c>
      <c r="R21">
        <v>18</v>
      </c>
      <c r="S21">
        <v>2280</v>
      </c>
      <c r="T21">
        <f>SUM($S$3:S21)</f>
        <v>20220</v>
      </c>
      <c r="U21">
        <f t="shared" si="0"/>
        <v>38</v>
      </c>
      <c r="V21">
        <f t="shared" si="1"/>
        <v>29</v>
      </c>
      <c r="W21">
        <f t="shared" si="2"/>
        <v>24</v>
      </c>
      <c r="X21">
        <f t="shared" si="3"/>
        <v>21</v>
      </c>
      <c r="Y21">
        <f t="shared" si="4"/>
        <v>19</v>
      </c>
      <c r="Z21">
        <f t="shared" si="5"/>
        <v>18</v>
      </c>
      <c r="AC21" t="str">
        <f>[1]!add按标点生成填充("#",U21:Z21)</f>
        <v>38#29#24#21#19#18</v>
      </c>
    </row>
    <row r="22" spans="2:29" x14ac:dyDescent="0.2">
      <c r="B22">
        <v>19</v>
      </c>
      <c r="C22">
        <v>410</v>
      </c>
      <c r="D22">
        <f t="shared" si="6"/>
        <v>820</v>
      </c>
      <c r="E22">
        <f t="shared" si="7"/>
        <v>1230</v>
      </c>
      <c r="F22">
        <f t="shared" si="8"/>
        <v>1640</v>
      </c>
      <c r="G22">
        <f t="shared" si="9"/>
        <v>2050</v>
      </c>
      <c r="H22">
        <f t="shared" si="10"/>
        <v>2460</v>
      </c>
      <c r="I22">
        <f>SUM(C$3:C22)</f>
        <v>3780</v>
      </c>
      <c r="J22">
        <f>SUM(D$3:D22)</f>
        <v>7560</v>
      </c>
      <c r="K22">
        <f>SUM(E$3:E22)</f>
        <v>11340</v>
      </c>
      <c r="L22">
        <f>SUM(F$3:F22)</f>
        <v>15120</v>
      </c>
      <c r="M22">
        <f>SUM(G$3:G22)</f>
        <v>18900</v>
      </c>
      <c r="N22">
        <f>SUM(H$3:H22)</f>
        <v>22680</v>
      </c>
      <c r="R22">
        <v>19</v>
      </c>
      <c r="S22">
        <v>2460</v>
      </c>
      <c r="T22">
        <f>SUM($S$3:S22)</f>
        <v>22680</v>
      </c>
      <c r="U22">
        <f t="shared" si="0"/>
        <v>40</v>
      </c>
      <c r="V22">
        <f t="shared" si="1"/>
        <v>30</v>
      </c>
      <c r="W22">
        <f t="shared" si="2"/>
        <v>25</v>
      </c>
      <c r="X22">
        <f t="shared" si="3"/>
        <v>22</v>
      </c>
      <c r="Y22">
        <f t="shared" si="4"/>
        <v>20</v>
      </c>
      <c r="Z22">
        <f t="shared" si="5"/>
        <v>19</v>
      </c>
      <c r="AC22" t="str">
        <f>[1]!add按标点生成填充("#",U22:Z22)</f>
        <v>40#30#25#22#20#19</v>
      </c>
    </row>
    <row r="23" spans="2:29" x14ac:dyDescent="0.2">
      <c r="B23">
        <v>20</v>
      </c>
      <c r="C23">
        <v>440</v>
      </c>
      <c r="D23">
        <f t="shared" si="6"/>
        <v>880</v>
      </c>
      <c r="E23">
        <f t="shared" si="7"/>
        <v>1320</v>
      </c>
      <c r="F23">
        <f t="shared" si="8"/>
        <v>1760</v>
      </c>
      <c r="G23">
        <f t="shared" si="9"/>
        <v>2200</v>
      </c>
      <c r="H23">
        <f t="shared" si="10"/>
        <v>2640</v>
      </c>
      <c r="I23">
        <f>SUM(C$3:C23)</f>
        <v>4220</v>
      </c>
      <c r="J23">
        <f>SUM(D$3:D23)</f>
        <v>8440</v>
      </c>
      <c r="K23">
        <f>SUM(E$3:E23)</f>
        <v>12660</v>
      </c>
      <c r="L23">
        <f>SUM(F$3:F23)</f>
        <v>16880</v>
      </c>
      <c r="M23">
        <f>SUM(G$3:G23)</f>
        <v>21100</v>
      </c>
      <c r="N23">
        <f>SUM(H$3:H23)</f>
        <v>25320</v>
      </c>
      <c r="R23">
        <v>20</v>
      </c>
      <c r="S23">
        <v>2640</v>
      </c>
      <c r="T23">
        <f>SUM($S$3:S23)</f>
        <v>25320</v>
      </c>
      <c r="U23">
        <f t="shared" si="0"/>
        <v>42</v>
      </c>
      <c r="V23">
        <f t="shared" si="1"/>
        <v>32</v>
      </c>
      <c r="W23">
        <f t="shared" si="2"/>
        <v>27</v>
      </c>
      <c r="X23">
        <f t="shared" si="3"/>
        <v>23</v>
      </c>
      <c r="Y23">
        <f t="shared" si="4"/>
        <v>21</v>
      </c>
      <c r="Z23">
        <f t="shared" si="5"/>
        <v>20</v>
      </c>
      <c r="AC23" t="str">
        <f>[1]!add按标点生成填充("#",U23:Z23)</f>
        <v>42#32#27#23#21#20</v>
      </c>
    </row>
    <row r="24" spans="2:29" x14ac:dyDescent="0.2">
      <c r="B24">
        <v>21</v>
      </c>
      <c r="C24">
        <v>470</v>
      </c>
      <c r="D24">
        <f t="shared" si="6"/>
        <v>940</v>
      </c>
      <c r="E24">
        <f t="shared" si="7"/>
        <v>1410</v>
      </c>
      <c r="F24">
        <f t="shared" si="8"/>
        <v>1880</v>
      </c>
      <c r="G24">
        <f t="shared" si="9"/>
        <v>2350</v>
      </c>
      <c r="H24">
        <f t="shared" si="10"/>
        <v>2820</v>
      </c>
      <c r="I24">
        <f>SUM(C$3:C24)</f>
        <v>4690</v>
      </c>
      <c r="J24">
        <f>SUM(D$3:D24)</f>
        <v>9380</v>
      </c>
      <c r="K24">
        <f>SUM(E$3:E24)</f>
        <v>14070</v>
      </c>
      <c r="L24">
        <f>SUM(F$3:F24)</f>
        <v>18760</v>
      </c>
      <c r="M24">
        <f>SUM(G$3:G24)</f>
        <v>23450</v>
      </c>
      <c r="N24">
        <f>SUM(H$3:H24)</f>
        <v>28140</v>
      </c>
      <c r="R24">
        <v>21</v>
      </c>
      <c r="S24">
        <v>2820</v>
      </c>
      <c r="T24">
        <f>SUM($S$3:S24)</f>
        <v>28140</v>
      </c>
      <c r="U24">
        <f t="shared" si="0"/>
        <v>43</v>
      </c>
      <c r="V24">
        <f t="shared" si="1"/>
        <v>33</v>
      </c>
      <c r="W24">
        <f t="shared" si="2"/>
        <v>28</v>
      </c>
      <c r="X24">
        <f t="shared" si="3"/>
        <v>25</v>
      </c>
      <c r="Y24">
        <f t="shared" si="4"/>
        <v>22</v>
      </c>
      <c r="Z24">
        <f t="shared" si="5"/>
        <v>21</v>
      </c>
      <c r="AC24" t="str">
        <f>[1]!add按标点生成填充("#",U24:Z24)</f>
        <v>43#33#28#25#22#21</v>
      </c>
    </row>
    <row r="25" spans="2:29" x14ac:dyDescent="0.2">
      <c r="B25">
        <v>22</v>
      </c>
      <c r="C25">
        <v>510</v>
      </c>
      <c r="D25">
        <f t="shared" si="6"/>
        <v>1020</v>
      </c>
      <c r="E25">
        <f t="shared" si="7"/>
        <v>1530</v>
      </c>
      <c r="F25">
        <f t="shared" si="8"/>
        <v>2040</v>
      </c>
      <c r="G25">
        <f t="shared" si="9"/>
        <v>2550</v>
      </c>
      <c r="H25">
        <f t="shared" si="10"/>
        <v>3060</v>
      </c>
      <c r="I25">
        <f>SUM(C$3:C25)</f>
        <v>5200</v>
      </c>
      <c r="J25">
        <f>SUM(D$3:D25)</f>
        <v>10400</v>
      </c>
      <c r="K25">
        <f>SUM(E$3:E25)</f>
        <v>15600</v>
      </c>
      <c r="L25">
        <f>SUM(F$3:F25)</f>
        <v>20800</v>
      </c>
      <c r="M25">
        <f>SUM(G$3:G25)</f>
        <v>26000</v>
      </c>
      <c r="N25">
        <f>SUM(H$3:H25)</f>
        <v>31200</v>
      </c>
      <c r="R25">
        <v>22</v>
      </c>
      <c r="S25">
        <v>3060</v>
      </c>
      <c r="T25">
        <f>SUM($S$3:S25)</f>
        <v>31200</v>
      </c>
      <c r="U25">
        <f t="shared" si="0"/>
        <v>45</v>
      </c>
      <c r="V25">
        <f t="shared" si="1"/>
        <v>34</v>
      </c>
      <c r="W25">
        <f t="shared" si="2"/>
        <v>29</v>
      </c>
      <c r="X25">
        <f t="shared" si="3"/>
        <v>26</v>
      </c>
      <c r="Y25">
        <f t="shared" si="4"/>
        <v>23</v>
      </c>
      <c r="Z25">
        <f t="shared" si="5"/>
        <v>22</v>
      </c>
      <c r="AC25" t="str">
        <f>[1]!add按标点生成填充("#",U25:Z25)</f>
        <v>45#34#29#26#23#22</v>
      </c>
    </row>
    <row r="26" spans="2:29" x14ac:dyDescent="0.2">
      <c r="B26">
        <v>23</v>
      </c>
      <c r="C26">
        <v>550</v>
      </c>
      <c r="D26">
        <f t="shared" si="6"/>
        <v>1100</v>
      </c>
      <c r="E26">
        <f t="shared" si="7"/>
        <v>1650</v>
      </c>
      <c r="F26">
        <f t="shared" si="8"/>
        <v>2200</v>
      </c>
      <c r="G26">
        <f t="shared" si="9"/>
        <v>2750</v>
      </c>
      <c r="H26">
        <f t="shared" si="10"/>
        <v>3300</v>
      </c>
      <c r="I26">
        <f>SUM(C$3:C26)</f>
        <v>5750</v>
      </c>
      <c r="J26">
        <f>SUM(D$3:D26)</f>
        <v>11500</v>
      </c>
      <c r="K26">
        <f>SUM(E$3:E26)</f>
        <v>17250</v>
      </c>
      <c r="L26">
        <f>SUM(F$3:F26)</f>
        <v>23000</v>
      </c>
      <c r="M26">
        <f>SUM(G$3:G26)</f>
        <v>28750</v>
      </c>
      <c r="N26">
        <f>SUM(H$3:H26)</f>
        <v>34500</v>
      </c>
      <c r="R26">
        <v>23</v>
      </c>
      <c r="S26">
        <v>3300</v>
      </c>
      <c r="T26">
        <f>SUM($S$3:S26)</f>
        <v>34500</v>
      </c>
      <c r="U26">
        <f t="shared" si="0"/>
        <v>47</v>
      </c>
      <c r="V26">
        <f t="shared" si="1"/>
        <v>36</v>
      </c>
      <c r="W26">
        <f t="shared" si="2"/>
        <v>30</v>
      </c>
      <c r="X26">
        <f t="shared" si="3"/>
        <v>27</v>
      </c>
      <c r="Y26">
        <f t="shared" si="4"/>
        <v>24</v>
      </c>
      <c r="Z26">
        <f t="shared" si="5"/>
        <v>23</v>
      </c>
      <c r="AC26" t="str">
        <f>[1]!add按标点生成填充("#",U26:Z26)</f>
        <v>47#36#30#27#24#23</v>
      </c>
    </row>
    <row r="27" spans="2:29" x14ac:dyDescent="0.2">
      <c r="B27">
        <v>24</v>
      </c>
      <c r="C27">
        <v>590</v>
      </c>
      <c r="D27">
        <f t="shared" si="6"/>
        <v>1180</v>
      </c>
      <c r="E27">
        <f t="shared" si="7"/>
        <v>1770</v>
      </c>
      <c r="F27">
        <f t="shared" si="8"/>
        <v>2360</v>
      </c>
      <c r="G27">
        <f t="shared" si="9"/>
        <v>2950</v>
      </c>
      <c r="H27">
        <f t="shared" si="10"/>
        <v>3540</v>
      </c>
      <c r="I27">
        <f>SUM(C$3:C27)</f>
        <v>6340</v>
      </c>
      <c r="J27">
        <f>SUM(D$3:D27)</f>
        <v>12680</v>
      </c>
      <c r="K27">
        <f>SUM(E$3:E27)</f>
        <v>19020</v>
      </c>
      <c r="L27">
        <f>SUM(F$3:F27)</f>
        <v>25360</v>
      </c>
      <c r="M27">
        <f>SUM(G$3:G27)</f>
        <v>31700</v>
      </c>
      <c r="N27">
        <f>SUM(H$3:H27)</f>
        <v>38040</v>
      </c>
      <c r="R27">
        <v>24</v>
      </c>
      <c r="S27">
        <v>3540</v>
      </c>
      <c r="T27">
        <f>SUM($S$3:S27)</f>
        <v>38040</v>
      </c>
      <c r="U27">
        <f t="shared" si="0"/>
        <v>49</v>
      </c>
      <c r="V27">
        <f t="shared" si="1"/>
        <v>37</v>
      </c>
      <c r="W27">
        <f t="shared" si="2"/>
        <v>32</v>
      </c>
      <c r="X27">
        <f t="shared" si="3"/>
        <v>28</v>
      </c>
      <c r="Y27">
        <f t="shared" si="4"/>
        <v>25</v>
      </c>
      <c r="Z27">
        <f t="shared" si="5"/>
        <v>24</v>
      </c>
      <c r="AC27" t="str">
        <f>[1]!add按标点生成填充("#",U27:Z27)</f>
        <v>49#37#32#28#25#24</v>
      </c>
    </row>
    <row r="28" spans="2:29" x14ac:dyDescent="0.2">
      <c r="B28">
        <v>25</v>
      </c>
      <c r="C28">
        <v>630</v>
      </c>
      <c r="D28">
        <f t="shared" si="6"/>
        <v>1260</v>
      </c>
      <c r="E28">
        <f t="shared" si="7"/>
        <v>1890</v>
      </c>
      <c r="F28">
        <f t="shared" si="8"/>
        <v>2520</v>
      </c>
      <c r="G28">
        <f t="shared" si="9"/>
        <v>3150</v>
      </c>
      <c r="H28">
        <f t="shared" si="10"/>
        <v>3780</v>
      </c>
      <c r="I28">
        <f>SUM(C$3:C28)</f>
        <v>6970</v>
      </c>
      <c r="J28">
        <f>SUM(D$3:D28)</f>
        <v>13940</v>
      </c>
      <c r="K28">
        <f>SUM(E$3:E28)</f>
        <v>20910</v>
      </c>
      <c r="L28">
        <f>SUM(F$3:F28)</f>
        <v>27880</v>
      </c>
      <c r="M28">
        <f>SUM(G$3:G28)</f>
        <v>34850</v>
      </c>
      <c r="N28">
        <f>SUM(H$3:H28)</f>
        <v>41820</v>
      </c>
      <c r="R28">
        <v>25</v>
      </c>
      <c r="S28">
        <v>3780</v>
      </c>
      <c r="T28">
        <f>SUM($S$3:S28)</f>
        <v>41820</v>
      </c>
      <c r="U28">
        <f t="shared" si="0"/>
        <v>50</v>
      </c>
      <c r="V28">
        <f t="shared" si="1"/>
        <v>39</v>
      </c>
      <c r="W28">
        <f t="shared" si="2"/>
        <v>33</v>
      </c>
      <c r="X28">
        <f t="shared" si="3"/>
        <v>29</v>
      </c>
      <c r="Y28">
        <f t="shared" si="4"/>
        <v>27</v>
      </c>
      <c r="Z28">
        <f t="shared" si="5"/>
        <v>25</v>
      </c>
      <c r="AC28" t="str">
        <f>[1]!add按标点生成填充("#",U28:Z28)</f>
        <v>50#39#33#29#27#25</v>
      </c>
    </row>
    <row r="29" spans="2:29" x14ac:dyDescent="0.2">
      <c r="B29">
        <v>26</v>
      </c>
      <c r="C29">
        <v>670</v>
      </c>
      <c r="D29">
        <f t="shared" si="6"/>
        <v>1340</v>
      </c>
      <c r="E29">
        <f t="shared" si="7"/>
        <v>2010</v>
      </c>
      <c r="F29">
        <f t="shared" si="8"/>
        <v>2680</v>
      </c>
      <c r="G29">
        <f t="shared" si="9"/>
        <v>3350</v>
      </c>
      <c r="H29">
        <f t="shared" si="10"/>
        <v>4020</v>
      </c>
      <c r="I29">
        <f>SUM(C$3:C29)</f>
        <v>7640</v>
      </c>
      <c r="J29">
        <f>SUM(D$3:D29)</f>
        <v>15280</v>
      </c>
      <c r="K29">
        <f>SUM(E$3:E29)</f>
        <v>22920</v>
      </c>
      <c r="L29">
        <f>SUM(F$3:F29)</f>
        <v>30560</v>
      </c>
      <c r="M29">
        <f>SUM(G$3:G29)</f>
        <v>38200</v>
      </c>
      <c r="N29">
        <f>SUM(H$3:H29)</f>
        <v>45840</v>
      </c>
      <c r="R29">
        <v>26</v>
      </c>
      <c r="S29">
        <v>4020</v>
      </c>
      <c r="T29">
        <f>SUM($S$3:S29)</f>
        <v>45840</v>
      </c>
      <c r="U29">
        <f t="shared" si="0"/>
        <v>52</v>
      </c>
      <c r="V29">
        <f t="shared" si="1"/>
        <v>40</v>
      </c>
      <c r="W29">
        <f t="shared" si="2"/>
        <v>34</v>
      </c>
      <c r="X29">
        <f t="shared" si="3"/>
        <v>30</v>
      </c>
      <c r="Y29">
        <f t="shared" si="4"/>
        <v>28</v>
      </c>
      <c r="Z29">
        <f t="shared" si="5"/>
        <v>26</v>
      </c>
      <c r="AC29" t="str">
        <f>[1]!add按标点生成填充("#",U29:Z29)</f>
        <v>52#40#34#30#28#26</v>
      </c>
    </row>
    <row r="30" spans="2:29" x14ac:dyDescent="0.2">
      <c r="B30">
        <v>27</v>
      </c>
      <c r="C30">
        <v>710</v>
      </c>
      <c r="D30">
        <f t="shared" si="6"/>
        <v>1420</v>
      </c>
      <c r="E30">
        <f t="shared" si="7"/>
        <v>2130</v>
      </c>
      <c r="F30">
        <f t="shared" si="8"/>
        <v>2840</v>
      </c>
      <c r="G30">
        <f t="shared" si="9"/>
        <v>3550</v>
      </c>
      <c r="H30">
        <f t="shared" si="10"/>
        <v>4260</v>
      </c>
      <c r="I30">
        <f>SUM(C$3:C30)</f>
        <v>8350</v>
      </c>
      <c r="J30">
        <f>SUM(D$3:D30)</f>
        <v>16700</v>
      </c>
      <c r="K30">
        <f>SUM(E$3:E30)</f>
        <v>25050</v>
      </c>
      <c r="L30">
        <f>SUM(F$3:F30)</f>
        <v>33400</v>
      </c>
      <c r="M30">
        <f>SUM(G$3:G30)</f>
        <v>41750</v>
      </c>
      <c r="N30">
        <f>SUM(H$3:H30)</f>
        <v>50100</v>
      </c>
      <c r="R30">
        <v>27</v>
      </c>
      <c r="S30">
        <v>4260</v>
      </c>
      <c r="T30">
        <f>SUM($S$3:S30)</f>
        <v>50100</v>
      </c>
      <c r="U30">
        <f t="shared" si="0"/>
        <v>54</v>
      </c>
      <c r="V30">
        <f t="shared" si="1"/>
        <v>41</v>
      </c>
      <c r="W30">
        <f t="shared" si="2"/>
        <v>35</v>
      </c>
      <c r="X30">
        <f t="shared" si="3"/>
        <v>31</v>
      </c>
      <c r="Y30">
        <f t="shared" si="4"/>
        <v>29</v>
      </c>
      <c r="Z30">
        <f t="shared" si="5"/>
        <v>27</v>
      </c>
      <c r="AC30" t="str">
        <f>[1]!add按标点生成填充("#",U30:Z30)</f>
        <v>54#41#35#31#29#27</v>
      </c>
    </row>
    <row r="31" spans="2:29" x14ac:dyDescent="0.2">
      <c r="B31">
        <v>28</v>
      </c>
      <c r="C31">
        <v>750</v>
      </c>
      <c r="D31">
        <f t="shared" si="6"/>
        <v>1500</v>
      </c>
      <c r="E31">
        <f t="shared" si="7"/>
        <v>2250</v>
      </c>
      <c r="F31">
        <f t="shared" si="8"/>
        <v>3000</v>
      </c>
      <c r="G31">
        <f t="shared" si="9"/>
        <v>3750</v>
      </c>
      <c r="H31">
        <f t="shared" si="10"/>
        <v>4500</v>
      </c>
      <c r="I31">
        <f>SUM(C$3:C31)</f>
        <v>9100</v>
      </c>
      <c r="J31">
        <f>SUM(D$3:D31)</f>
        <v>18200</v>
      </c>
      <c r="K31">
        <f>SUM(E$3:E31)</f>
        <v>27300</v>
      </c>
      <c r="L31">
        <f>SUM(F$3:F31)</f>
        <v>36400</v>
      </c>
      <c r="M31">
        <f>SUM(G$3:G31)</f>
        <v>45500</v>
      </c>
      <c r="N31">
        <f>SUM(H$3:H31)</f>
        <v>54600</v>
      </c>
      <c r="R31">
        <v>28</v>
      </c>
      <c r="S31">
        <v>4500</v>
      </c>
      <c r="T31">
        <f>SUM($S$3:S31)</f>
        <v>54600</v>
      </c>
      <c r="U31">
        <f t="shared" si="0"/>
        <v>56</v>
      </c>
      <c r="V31">
        <f t="shared" si="1"/>
        <v>43</v>
      </c>
      <c r="W31">
        <f t="shared" si="2"/>
        <v>37</v>
      </c>
      <c r="X31">
        <f t="shared" si="3"/>
        <v>33</v>
      </c>
      <c r="Y31">
        <f t="shared" si="4"/>
        <v>30</v>
      </c>
      <c r="Z31">
        <f t="shared" si="5"/>
        <v>28</v>
      </c>
      <c r="AC31" t="str">
        <f>[1]!add按标点生成填充("#",U31:Z31)</f>
        <v>56#43#37#33#30#28</v>
      </c>
    </row>
    <row r="32" spans="2:29" x14ac:dyDescent="0.2">
      <c r="B32">
        <v>29</v>
      </c>
      <c r="C32">
        <v>800</v>
      </c>
      <c r="D32">
        <f t="shared" si="6"/>
        <v>1600</v>
      </c>
      <c r="E32">
        <f t="shared" si="7"/>
        <v>2400</v>
      </c>
      <c r="F32">
        <f t="shared" si="8"/>
        <v>3200</v>
      </c>
      <c r="G32">
        <f t="shared" si="9"/>
        <v>4000</v>
      </c>
      <c r="H32">
        <f t="shared" si="10"/>
        <v>4800</v>
      </c>
      <c r="I32">
        <f>SUM(C$3:C32)</f>
        <v>9900</v>
      </c>
      <c r="J32">
        <f>SUM(D$3:D32)</f>
        <v>19800</v>
      </c>
      <c r="K32">
        <f>SUM(E$3:E32)</f>
        <v>29700</v>
      </c>
      <c r="L32">
        <f>SUM(F$3:F32)</f>
        <v>39600</v>
      </c>
      <c r="M32">
        <f>SUM(G$3:G32)</f>
        <v>49500</v>
      </c>
      <c r="N32">
        <f>SUM(H$3:H32)</f>
        <v>59400</v>
      </c>
      <c r="R32">
        <v>29</v>
      </c>
      <c r="S32">
        <v>4800</v>
      </c>
      <c r="T32">
        <f>SUM($S$3:S32)</f>
        <v>59400</v>
      </c>
      <c r="U32">
        <f t="shared" si="0"/>
        <v>57</v>
      </c>
      <c r="V32">
        <f t="shared" si="1"/>
        <v>44</v>
      </c>
      <c r="W32">
        <f t="shared" si="2"/>
        <v>38</v>
      </c>
      <c r="X32">
        <f t="shared" si="3"/>
        <v>34</v>
      </c>
      <c r="Y32">
        <f t="shared" si="4"/>
        <v>31</v>
      </c>
      <c r="Z32">
        <f t="shared" si="5"/>
        <v>29</v>
      </c>
      <c r="AC32" t="str">
        <f>[1]!add按标点生成填充("#",U32:Z32)</f>
        <v>57#44#38#34#31#29</v>
      </c>
    </row>
    <row r="33" spans="2:29" x14ac:dyDescent="0.2">
      <c r="B33">
        <v>30</v>
      </c>
      <c r="C33">
        <v>850</v>
      </c>
      <c r="D33">
        <f t="shared" si="6"/>
        <v>1700</v>
      </c>
      <c r="E33">
        <f t="shared" si="7"/>
        <v>2550</v>
      </c>
      <c r="F33">
        <f t="shared" si="8"/>
        <v>3400</v>
      </c>
      <c r="G33">
        <f t="shared" si="9"/>
        <v>4250</v>
      </c>
      <c r="H33">
        <f t="shared" si="10"/>
        <v>5100</v>
      </c>
      <c r="I33">
        <f>SUM(C$3:C33)</f>
        <v>10750</v>
      </c>
      <c r="J33">
        <f>SUM(D$3:D33)</f>
        <v>21500</v>
      </c>
      <c r="K33">
        <f>SUM(E$3:E33)</f>
        <v>32250</v>
      </c>
      <c r="L33">
        <f>SUM(F$3:F33)</f>
        <v>43000</v>
      </c>
      <c r="M33">
        <f>SUM(G$3:G33)</f>
        <v>53750</v>
      </c>
      <c r="N33">
        <f>SUM(H$3:H33)</f>
        <v>64500</v>
      </c>
      <c r="R33">
        <v>30</v>
      </c>
      <c r="S33">
        <v>5100</v>
      </c>
      <c r="T33">
        <f>SUM($S$3:S33)</f>
        <v>64500</v>
      </c>
      <c r="U33">
        <f t="shared" si="0"/>
        <v>59</v>
      </c>
      <c r="V33">
        <f t="shared" si="1"/>
        <v>46</v>
      </c>
      <c r="W33">
        <f t="shared" si="2"/>
        <v>39</v>
      </c>
      <c r="X33">
        <f t="shared" si="3"/>
        <v>35</v>
      </c>
      <c r="Y33">
        <f t="shared" si="4"/>
        <v>32</v>
      </c>
      <c r="Z33">
        <f t="shared" si="5"/>
        <v>30</v>
      </c>
      <c r="AC33" t="str">
        <f>[1]!add按标点生成填充("#",U33:Z33)</f>
        <v>59#46#39#35#32#30</v>
      </c>
    </row>
    <row r="34" spans="2:29" x14ac:dyDescent="0.2">
      <c r="B34">
        <v>31</v>
      </c>
      <c r="C34">
        <v>900</v>
      </c>
      <c r="D34">
        <f t="shared" si="6"/>
        <v>1800</v>
      </c>
      <c r="E34">
        <f t="shared" si="7"/>
        <v>2700</v>
      </c>
      <c r="F34">
        <f t="shared" si="8"/>
        <v>3600</v>
      </c>
      <c r="G34">
        <f t="shared" si="9"/>
        <v>4500</v>
      </c>
      <c r="H34">
        <f t="shared" si="10"/>
        <v>5400</v>
      </c>
      <c r="I34">
        <f>SUM(C$3:C34)</f>
        <v>11650</v>
      </c>
      <c r="J34">
        <f>SUM(D$3:D34)</f>
        <v>23300</v>
      </c>
      <c r="K34">
        <f>SUM(E$3:E34)</f>
        <v>34950</v>
      </c>
      <c r="L34">
        <f>SUM(F$3:F34)</f>
        <v>46600</v>
      </c>
      <c r="M34">
        <f>SUM(G$3:G34)</f>
        <v>58250</v>
      </c>
      <c r="N34">
        <f>SUM(H$3:H34)</f>
        <v>69900</v>
      </c>
      <c r="R34">
        <v>31</v>
      </c>
      <c r="S34">
        <v>5400</v>
      </c>
      <c r="T34">
        <f>SUM($S$3:S34)</f>
        <v>69900</v>
      </c>
      <c r="U34">
        <f t="shared" si="0"/>
        <v>61</v>
      </c>
      <c r="V34">
        <f t="shared" si="1"/>
        <v>47</v>
      </c>
      <c r="W34">
        <f t="shared" si="2"/>
        <v>40</v>
      </c>
      <c r="X34">
        <f t="shared" si="3"/>
        <v>36</v>
      </c>
      <c r="Y34">
        <f t="shared" si="4"/>
        <v>33</v>
      </c>
      <c r="Z34">
        <f t="shared" si="5"/>
        <v>31</v>
      </c>
      <c r="AC34" t="str">
        <f>[1]!add按标点生成填充("#",U34:Z34)</f>
        <v>61#47#40#36#33#31</v>
      </c>
    </row>
    <row r="35" spans="2:29" x14ac:dyDescent="0.2">
      <c r="B35">
        <v>32</v>
      </c>
      <c r="C35">
        <v>950</v>
      </c>
      <c r="D35">
        <f t="shared" si="6"/>
        <v>1900</v>
      </c>
      <c r="E35">
        <f t="shared" si="7"/>
        <v>2850</v>
      </c>
      <c r="F35">
        <f t="shared" si="8"/>
        <v>3800</v>
      </c>
      <c r="G35">
        <f t="shared" si="9"/>
        <v>4750</v>
      </c>
      <c r="H35">
        <f t="shared" si="10"/>
        <v>5700</v>
      </c>
      <c r="I35">
        <f>SUM(C$3:C35)</f>
        <v>12600</v>
      </c>
      <c r="J35">
        <f>SUM(D$3:D35)</f>
        <v>25200</v>
      </c>
      <c r="K35">
        <f>SUM(E$3:E35)</f>
        <v>37800</v>
      </c>
      <c r="L35">
        <f>SUM(F$3:F35)</f>
        <v>50400</v>
      </c>
      <c r="M35">
        <f>SUM(G$3:G35)</f>
        <v>63000</v>
      </c>
      <c r="N35">
        <f>SUM(H$3:H35)</f>
        <v>75600</v>
      </c>
      <c r="R35">
        <v>32</v>
      </c>
      <c r="S35">
        <v>5700</v>
      </c>
      <c r="T35">
        <f>SUM($S$3:S35)</f>
        <v>75600</v>
      </c>
      <c r="U35">
        <f t="shared" ref="U35:U66" si="11">INDEX($B$3:$B$103,MATCH($T35,I$3:I$103,1))</f>
        <v>63</v>
      </c>
      <c r="V35">
        <f t="shared" ref="V35:V66" si="12">INDEX($B$3:$B$103,MATCH($T35,J$3:J$103,1))</f>
        <v>49</v>
      </c>
      <c r="W35">
        <f t="shared" ref="W35:W66" si="13">INDEX($B$3:$B$103,MATCH($T35,K$3:K$103,1))</f>
        <v>42</v>
      </c>
      <c r="X35">
        <f t="shared" ref="X35:X66" si="14">INDEX($B$3:$B$103,MATCH($T35,L$3:L$103,1))</f>
        <v>37</v>
      </c>
      <c r="Y35">
        <f t="shared" ref="Y35:Y66" si="15">INDEX($B$3:$B$103,MATCH($T35,M$3:M$103,1))</f>
        <v>34</v>
      </c>
      <c r="Z35">
        <f t="shared" ref="Z35:Z66" si="16">INDEX($B$3:$B$103,MATCH($T35,N$3:N$103,1))</f>
        <v>32</v>
      </c>
      <c r="AC35" t="str">
        <f>[1]!add按标点生成填充("#",U35:Z35)</f>
        <v>63#49#42#37#34#32</v>
      </c>
    </row>
    <row r="36" spans="2:29" x14ac:dyDescent="0.2">
      <c r="B36">
        <v>33</v>
      </c>
      <c r="C36">
        <v>1000</v>
      </c>
      <c r="D36">
        <f t="shared" si="6"/>
        <v>2000</v>
      </c>
      <c r="E36">
        <f t="shared" si="7"/>
        <v>3000</v>
      </c>
      <c r="F36">
        <f t="shared" si="8"/>
        <v>4000</v>
      </c>
      <c r="G36">
        <f t="shared" si="9"/>
        <v>5000</v>
      </c>
      <c r="H36">
        <f t="shared" si="10"/>
        <v>6000</v>
      </c>
      <c r="I36">
        <f>SUM(C$3:C36)</f>
        <v>13600</v>
      </c>
      <c r="J36">
        <f>SUM(D$3:D36)</f>
        <v>27200</v>
      </c>
      <c r="K36">
        <f>SUM(E$3:E36)</f>
        <v>40800</v>
      </c>
      <c r="L36">
        <f>SUM(F$3:F36)</f>
        <v>54400</v>
      </c>
      <c r="M36">
        <f>SUM(G$3:G36)</f>
        <v>68000</v>
      </c>
      <c r="N36">
        <f>SUM(H$3:H36)</f>
        <v>81600</v>
      </c>
      <c r="R36">
        <v>33</v>
      </c>
      <c r="S36">
        <v>6000</v>
      </c>
      <c r="T36">
        <f>SUM($S$3:S36)</f>
        <v>81600</v>
      </c>
      <c r="U36">
        <f t="shared" si="11"/>
        <v>65</v>
      </c>
      <c r="V36">
        <f t="shared" si="12"/>
        <v>50</v>
      </c>
      <c r="W36">
        <f t="shared" si="13"/>
        <v>43</v>
      </c>
      <c r="X36">
        <f t="shared" si="14"/>
        <v>38</v>
      </c>
      <c r="Y36">
        <f t="shared" si="15"/>
        <v>35</v>
      </c>
      <c r="Z36">
        <f t="shared" si="16"/>
        <v>33</v>
      </c>
      <c r="AC36" t="str">
        <f>[1]!add按标点生成填充("#",U36:Z36)</f>
        <v>65#50#43#38#35#33</v>
      </c>
    </row>
    <row r="37" spans="2:29" x14ac:dyDescent="0.2">
      <c r="B37">
        <v>34</v>
      </c>
      <c r="C37">
        <v>1050</v>
      </c>
      <c r="D37">
        <f t="shared" si="6"/>
        <v>2100</v>
      </c>
      <c r="E37">
        <f t="shared" si="7"/>
        <v>3150</v>
      </c>
      <c r="F37">
        <f t="shared" si="8"/>
        <v>4200</v>
      </c>
      <c r="G37">
        <f t="shared" si="9"/>
        <v>5250</v>
      </c>
      <c r="H37">
        <f t="shared" si="10"/>
        <v>6300</v>
      </c>
      <c r="I37">
        <f>SUM(C$3:C37)</f>
        <v>14650</v>
      </c>
      <c r="J37">
        <f>SUM(D$3:D37)</f>
        <v>29300</v>
      </c>
      <c r="K37">
        <f>SUM(E$3:E37)</f>
        <v>43950</v>
      </c>
      <c r="L37">
        <f>SUM(F$3:F37)</f>
        <v>58600</v>
      </c>
      <c r="M37">
        <f>SUM(G$3:G37)</f>
        <v>73250</v>
      </c>
      <c r="N37">
        <f>SUM(H$3:H37)</f>
        <v>87900</v>
      </c>
      <c r="R37">
        <v>34</v>
      </c>
      <c r="S37">
        <v>6300</v>
      </c>
      <c r="T37">
        <f>SUM($S$3:S37)</f>
        <v>87900</v>
      </c>
      <c r="U37">
        <f t="shared" si="11"/>
        <v>66</v>
      </c>
      <c r="V37">
        <f t="shared" si="12"/>
        <v>51</v>
      </c>
      <c r="W37">
        <f t="shared" si="13"/>
        <v>44</v>
      </c>
      <c r="X37">
        <f t="shared" si="14"/>
        <v>39</v>
      </c>
      <c r="Y37">
        <f t="shared" si="15"/>
        <v>36</v>
      </c>
      <c r="Z37">
        <f t="shared" si="16"/>
        <v>34</v>
      </c>
      <c r="AC37" t="str">
        <f>[1]!add按标点生成填充("#",U37:Z37)</f>
        <v>66#51#44#39#36#34</v>
      </c>
    </row>
    <row r="38" spans="2:29" x14ac:dyDescent="0.2">
      <c r="B38">
        <v>35</v>
      </c>
      <c r="C38">
        <v>1100</v>
      </c>
      <c r="D38">
        <f t="shared" si="6"/>
        <v>2200</v>
      </c>
      <c r="E38">
        <f t="shared" si="7"/>
        <v>3300</v>
      </c>
      <c r="F38">
        <f t="shared" si="8"/>
        <v>4400</v>
      </c>
      <c r="G38">
        <f t="shared" si="9"/>
        <v>5500</v>
      </c>
      <c r="H38">
        <f t="shared" si="10"/>
        <v>6600</v>
      </c>
      <c r="I38">
        <f>SUM(C$3:C38)</f>
        <v>15750</v>
      </c>
      <c r="J38">
        <f>SUM(D$3:D38)</f>
        <v>31500</v>
      </c>
      <c r="K38">
        <f>SUM(E$3:E38)</f>
        <v>47250</v>
      </c>
      <c r="L38">
        <f>SUM(F$3:F38)</f>
        <v>63000</v>
      </c>
      <c r="M38">
        <f>SUM(G$3:G38)</f>
        <v>78750</v>
      </c>
      <c r="N38">
        <f>SUM(H$3:H38)</f>
        <v>94500</v>
      </c>
      <c r="R38">
        <v>35</v>
      </c>
      <c r="S38">
        <v>6600</v>
      </c>
      <c r="T38">
        <f>SUM($S$3:S38)</f>
        <v>94500</v>
      </c>
      <c r="U38">
        <f t="shared" si="11"/>
        <v>68</v>
      </c>
      <c r="V38">
        <f t="shared" si="12"/>
        <v>53</v>
      </c>
      <c r="W38">
        <f t="shared" si="13"/>
        <v>45</v>
      </c>
      <c r="X38">
        <f t="shared" si="14"/>
        <v>41</v>
      </c>
      <c r="Y38">
        <f t="shared" si="15"/>
        <v>37</v>
      </c>
      <c r="Z38">
        <f t="shared" si="16"/>
        <v>35</v>
      </c>
      <c r="AC38" t="str">
        <f>[1]!add按标点生成填充("#",U38:Z38)</f>
        <v>68#53#45#41#37#35</v>
      </c>
    </row>
    <row r="39" spans="2:29" x14ac:dyDescent="0.2">
      <c r="B39">
        <v>36</v>
      </c>
      <c r="C39">
        <v>1160</v>
      </c>
      <c r="D39">
        <f t="shared" si="6"/>
        <v>2320</v>
      </c>
      <c r="E39">
        <f t="shared" si="7"/>
        <v>3480</v>
      </c>
      <c r="F39">
        <f t="shared" si="8"/>
        <v>4640</v>
      </c>
      <c r="G39">
        <f t="shared" si="9"/>
        <v>5800</v>
      </c>
      <c r="H39">
        <f t="shared" si="10"/>
        <v>6960</v>
      </c>
      <c r="I39">
        <f>SUM(C$3:C39)</f>
        <v>16910</v>
      </c>
      <c r="J39">
        <f>SUM(D$3:D39)</f>
        <v>33820</v>
      </c>
      <c r="K39">
        <f>SUM(E$3:E39)</f>
        <v>50730</v>
      </c>
      <c r="L39">
        <f>SUM(F$3:F39)</f>
        <v>67640</v>
      </c>
      <c r="M39">
        <f>SUM(G$3:G39)</f>
        <v>84550</v>
      </c>
      <c r="N39">
        <f>SUM(H$3:H39)</f>
        <v>101460</v>
      </c>
      <c r="R39">
        <v>36</v>
      </c>
      <c r="S39">
        <v>6960</v>
      </c>
      <c r="T39">
        <f>SUM($S$3:S39)</f>
        <v>101460</v>
      </c>
      <c r="U39">
        <f t="shared" si="11"/>
        <v>70</v>
      </c>
      <c r="V39">
        <f t="shared" si="12"/>
        <v>54</v>
      </c>
      <c r="W39">
        <f t="shared" si="13"/>
        <v>47</v>
      </c>
      <c r="X39">
        <f t="shared" si="14"/>
        <v>42</v>
      </c>
      <c r="Y39">
        <f t="shared" si="15"/>
        <v>38</v>
      </c>
      <c r="Z39">
        <f t="shared" si="16"/>
        <v>36</v>
      </c>
      <c r="AC39" t="str">
        <f>[1]!add按标点生成填充("#",U39:Z39)</f>
        <v>70#54#47#42#38#36</v>
      </c>
    </row>
    <row r="40" spans="2:29" x14ac:dyDescent="0.2">
      <c r="B40">
        <v>37</v>
      </c>
      <c r="C40">
        <v>1220</v>
      </c>
      <c r="D40">
        <f t="shared" si="6"/>
        <v>2440</v>
      </c>
      <c r="E40">
        <f t="shared" si="7"/>
        <v>3660</v>
      </c>
      <c r="F40">
        <f t="shared" si="8"/>
        <v>4880</v>
      </c>
      <c r="G40">
        <f t="shared" si="9"/>
        <v>6100</v>
      </c>
      <c r="H40">
        <f t="shared" si="10"/>
        <v>7320</v>
      </c>
      <c r="I40">
        <f>SUM(C$3:C40)</f>
        <v>18130</v>
      </c>
      <c r="J40">
        <f>SUM(D$3:D40)</f>
        <v>36260</v>
      </c>
      <c r="K40">
        <f>SUM(E$3:E40)</f>
        <v>54390</v>
      </c>
      <c r="L40">
        <f>SUM(F$3:F40)</f>
        <v>72520</v>
      </c>
      <c r="M40">
        <f>SUM(G$3:G40)</f>
        <v>90650</v>
      </c>
      <c r="N40">
        <f>SUM(H$3:H40)</f>
        <v>108780</v>
      </c>
      <c r="R40">
        <v>37</v>
      </c>
      <c r="S40">
        <v>7320</v>
      </c>
      <c r="T40">
        <f>SUM($S$3:S40)</f>
        <v>108780</v>
      </c>
      <c r="U40">
        <f t="shared" si="11"/>
        <v>72</v>
      </c>
      <c r="V40">
        <f t="shared" si="12"/>
        <v>56</v>
      </c>
      <c r="W40">
        <f t="shared" si="13"/>
        <v>48</v>
      </c>
      <c r="X40">
        <f t="shared" si="14"/>
        <v>43</v>
      </c>
      <c r="Y40">
        <f t="shared" si="15"/>
        <v>39</v>
      </c>
      <c r="Z40">
        <f t="shared" si="16"/>
        <v>37</v>
      </c>
      <c r="AC40" t="str">
        <f>[1]!add按标点生成填充("#",U40:Z40)</f>
        <v>72#56#48#43#39#37</v>
      </c>
    </row>
    <row r="41" spans="2:29" x14ac:dyDescent="0.2">
      <c r="B41">
        <v>38</v>
      </c>
      <c r="C41">
        <v>1280</v>
      </c>
      <c r="D41">
        <f t="shared" si="6"/>
        <v>2560</v>
      </c>
      <c r="E41">
        <f t="shared" si="7"/>
        <v>3840</v>
      </c>
      <c r="F41">
        <f t="shared" si="8"/>
        <v>5120</v>
      </c>
      <c r="G41">
        <f t="shared" si="9"/>
        <v>6400</v>
      </c>
      <c r="H41">
        <f t="shared" si="10"/>
        <v>7680</v>
      </c>
      <c r="I41">
        <f>SUM(C$3:C41)</f>
        <v>19410</v>
      </c>
      <c r="J41">
        <f>SUM(D$3:D41)</f>
        <v>38820</v>
      </c>
      <c r="K41">
        <f>SUM(E$3:E41)</f>
        <v>58230</v>
      </c>
      <c r="L41">
        <f>SUM(F$3:F41)</f>
        <v>77640</v>
      </c>
      <c r="M41">
        <f>SUM(G$3:G41)</f>
        <v>97050</v>
      </c>
      <c r="N41">
        <f>SUM(H$3:H41)</f>
        <v>116460</v>
      </c>
      <c r="R41">
        <v>38</v>
      </c>
      <c r="S41">
        <v>7680</v>
      </c>
      <c r="T41">
        <f>SUM($S$3:S41)</f>
        <v>116460</v>
      </c>
      <c r="U41">
        <f t="shared" si="11"/>
        <v>74</v>
      </c>
      <c r="V41">
        <f t="shared" si="12"/>
        <v>57</v>
      </c>
      <c r="W41">
        <f t="shared" si="13"/>
        <v>49</v>
      </c>
      <c r="X41">
        <f t="shared" si="14"/>
        <v>44</v>
      </c>
      <c r="Y41">
        <f t="shared" si="15"/>
        <v>40</v>
      </c>
      <c r="Z41">
        <f t="shared" si="16"/>
        <v>38</v>
      </c>
      <c r="AC41" t="str">
        <f>[1]!add按标点生成填充("#",U41:Z41)</f>
        <v>74#57#49#44#40#38</v>
      </c>
    </row>
    <row r="42" spans="2:29" x14ac:dyDescent="0.2">
      <c r="B42">
        <v>39</v>
      </c>
      <c r="C42">
        <v>1340</v>
      </c>
      <c r="D42">
        <f t="shared" si="6"/>
        <v>2680</v>
      </c>
      <c r="E42">
        <f t="shared" si="7"/>
        <v>4020</v>
      </c>
      <c r="F42">
        <f t="shared" si="8"/>
        <v>5360</v>
      </c>
      <c r="G42">
        <f t="shared" si="9"/>
        <v>6700</v>
      </c>
      <c r="H42">
        <f t="shared" si="10"/>
        <v>8040</v>
      </c>
      <c r="I42">
        <f>SUM(C$3:C42)</f>
        <v>20750</v>
      </c>
      <c r="J42">
        <f>SUM(D$3:D42)</f>
        <v>41500</v>
      </c>
      <c r="K42">
        <f>SUM(E$3:E42)</f>
        <v>62250</v>
      </c>
      <c r="L42">
        <f>SUM(F$3:F42)</f>
        <v>83000</v>
      </c>
      <c r="M42">
        <f>SUM(G$3:G42)</f>
        <v>103750</v>
      </c>
      <c r="N42">
        <f>SUM(H$3:H42)</f>
        <v>124500</v>
      </c>
      <c r="R42">
        <v>39</v>
      </c>
      <c r="S42">
        <v>8040</v>
      </c>
      <c r="T42">
        <f>SUM($S$3:S42)</f>
        <v>124500</v>
      </c>
      <c r="U42">
        <f t="shared" si="11"/>
        <v>75</v>
      </c>
      <c r="V42">
        <f t="shared" si="12"/>
        <v>58</v>
      </c>
      <c r="W42">
        <f t="shared" si="13"/>
        <v>50</v>
      </c>
      <c r="X42">
        <f t="shared" si="14"/>
        <v>45</v>
      </c>
      <c r="Y42">
        <f t="shared" si="15"/>
        <v>41</v>
      </c>
      <c r="Z42">
        <f t="shared" si="16"/>
        <v>39</v>
      </c>
      <c r="AC42" t="str">
        <f>[1]!add按标点生成填充("#",U42:Z42)</f>
        <v>75#58#50#45#41#39</v>
      </c>
    </row>
    <row r="43" spans="2:29" x14ac:dyDescent="0.2">
      <c r="B43">
        <v>40</v>
      </c>
      <c r="C43">
        <v>1400</v>
      </c>
      <c r="D43">
        <f t="shared" si="6"/>
        <v>2800</v>
      </c>
      <c r="E43">
        <f t="shared" si="7"/>
        <v>4200</v>
      </c>
      <c r="F43">
        <f t="shared" si="8"/>
        <v>5600</v>
      </c>
      <c r="G43">
        <f t="shared" si="9"/>
        <v>7000</v>
      </c>
      <c r="H43">
        <f t="shared" si="10"/>
        <v>8400</v>
      </c>
      <c r="I43">
        <f>SUM(C$3:C43)</f>
        <v>22150</v>
      </c>
      <c r="J43">
        <f>SUM(D$3:D43)</f>
        <v>44300</v>
      </c>
      <c r="K43">
        <f>SUM(E$3:E43)</f>
        <v>66450</v>
      </c>
      <c r="L43">
        <f>SUM(F$3:F43)</f>
        <v>88600</v>
      </c>
      <c r="M43">
        <f>SUM(G$3:G43)</f>
        <v>110750</v>
      </c>
      <c r="N43">
        <f>SUM(H$3:H43)</f>
        <v>132900</v>
      </c>
      <c r="R43">
        <v>40</v>
      </c>
      <c r="S43">
        <v>8400</v>
      </c>
      <c r="T43">
        <f>SUM($S$3:S43)</f>
        <v>132900</v>
      </c>
      <c r="U43">
        <f t="shared" si="11"/>
        <v>77</v>
      </c>
      <c r="V43">
        <f t="shared" si="12"/>
        <v>60</v>
      </c>
      <c r="W43">
        <f t="shared" si="13"/>
        <v>52</v>
      </c>
      <c r="X43">
        <f t="shared" si="14"/>
        <v>46</v>
      </c>
      <c r="Y43">
        <f t="shared" si="15"/>
        <v>42</v>
      </c>
      <c r="Z43">
        <f t="shared" si="16"/>
        <v>40</v>
      </c>
      <c r="AC43" t="str">
        <f>[1]!add按标点生成填充("#",U43:Z43)</f>
        <v>77#60#52#46#42#40</v>
      </c>
    </row>
    <row r="44" spans="2:29" x14ac:dyDescent="0.2">
      <c r="B44">
        <v>41</v>
      </c>
      <c r="C44">
        <v>1460</v>
      </c>
      <c r="D44">
        <f t="shared" si="6"/>
        <v>2920</v>
      </c>
      <c r="E44">
        <f t="shared" si="7"/>
        <v>4380</v>
      </c>
      <c r="F44">
        <f t="shared" si="8"/>
        <v>5840</v>
      </c>
      <c r="G44">
        <f t="shared" si="9"/>
        <v>7300</v>
      </c>
      <c r="H44">
        <f t="shared" si="10"/>
        <v>8760</v>
      </c>
      <c r="I44">
        <f>SUM(C$3:C44)</f>
        <v>23610</v>
      </c>
      <c r="J44">
        <f>SUM(D$3:D44)</f>
        <v>47220</v>
      </c>
      <c r="K44">
        <f>SUM(E$3:E44)</f>
        <v>70830</v>
      </c>
      <c r="L44">
        <f>SUM(F$3:F44)</f>
        <v>94440</v>
      </c>
      <c r="M44">
        <f>SUM(G$3:G44)</f>
        <v>118050</v>
      </c>
      <c r="N44">
        <f>SUM(H$3:H44)</f>
        <v>141660</v>
      </c>
      <c r="R44">
        <v>41</v>
      </c>
      <c r="S44">
        <v>8760</v>
      </c>
      <c r="T44">
        <f>SUM($S$3:S44)</f>
        <v>141660</v>
      </c>
      <c r="U44">
        <f t="shared" si="11"/>
        <v>79</v>
      </c>
      <c r="V44">
        <f t="shared" si="12"/>
        <v>61</v>
      </c>
      <c r="W44">
        <f t="shared" si="13"/>
        <v>53</v>
      </c>
      <c r="X44">
        <f t="shared" si="14"/>
        <v>47</v>
      </c>
      <c r="Y44">
        <f t="shared" si="15"/>
        <v>43</v>
      </c>
      <c r="Z44">
        <f t="shared" si="16"/>
        <v>41</v>
      </c>
      <c r="AC44" t="str">
        <f>[1]!add按标点生成填充("#",U44:Z44)</f>
        <v>79#61#53#47#43#41</v>
      </c>
    </row>
    <row r="45" spans="2:29" x14ac:dyDescent="0.2">
      <c r="B45">
        <v>42</v>
      </c>
      <c r="C45">
        <v>1520</v>
      </c>
      <c r="D45">
        <f t="shared" si="6"/>
        <v>3040</v>
      </c>
      <c r="E45">
        <f t="shared" si="7"/>
        <v>4560</v>
      </c>
      <c r="F45">
        <f t="shared" si="8"/>
        <v>6080</v>
      </c>
      <c r="G45">
        <f t="shared" si="9"/>
        <v>7600</v>
      </c>
      <c r="H45">
        <f t="shared" si="10"/>
        <v>9120</v>
      </c>
      <c r="I45">
        <f>SUM(C$3:C45)</f>
        <v>25130</v>
      </c>
      <c r="J45">
        <f>SUM(D$3:D45)</f>
        <v>50260</v>
      </c>
      <c r="K45">
        <f>SUM(E$3:E45)</f>
        <v>75390</v>
      </c>
      <c r="L45">
        <f>SUM(F$3:F45)</f>
        <v>100520</v>
      </c>
      <c r="M45">
        <f>SUM(G$3:G45)</f>
        <v>125650</v>
      </c>
      <c r="N45">
        <f>SUM(H$3:H45)</f>
        <v>150780</v>
      </c>
      <c r="R45">
        <v>42</v>
      </c>
      <c r="S45">
        <v>9120</v>
      </c>
      <c r="T45">
        <f>SUM($S$3:S45)</f>
        <v>150780</v>
      </c>
      <c r="U45">
        <f t="shared" si="11"/>
        <v>81</v>
      </c>
      <c r="V45">
        <f t="shared" si="12"/>
        <v>63</v>
      </c>
      <c r="W45">
        <f t="shared" si="13"/>
        <v>54</v>
      </c>
      <c r="X45">
        <f t="shared" si="14"/>
        <v>48</v>
      </c>
      <c r="Y45">
        <f t="shared" si="15"/>
        <v>45</v>
      </c>
      <c r="Z45">
        <f t="shared" si="16"/>
        <v>42</v>
      </c>
      <c r="AC45" t="str">
        <f>[1]!add按标点生成填充("#",U45:Z45)</f>
        <v>81#63#54#48#45#42</v>
      </c>
    </row>
    <row r="46" spans="2:29" x14ac:dyDescent="0.2">
      <c r="B46">
        <v>43</v>
      </c>
      <c r="C46">
        <v>1590</v>
      </c>
      <c r="D46">
        <f t="shared" si="6"/>
        <v>3180</v>
      </c>
      <c r="E46">
        <f t="shared" si="7"/>
        <v>4770</v>
      </c>
      <c r="F46">
        <f t="shared" si="8"/>
        <v>6360</v>
      </c>
      <c r="G46">
        <f t="shared" si="9"/>
        <v>7950</v>
      </c>
      <c r="H46">
        <f t="shared" si="10"/>
        <v>9540</v>
      </c>
      <c r="I46">
        <f>SUM(C$3:C46)</f>
        <v>26720</v>
      </c>
      <c r="J46">
        <f>SUM(D$3:D46)</f>
        <v>53440</v>
      </c>
      <c r="K46">
        <f>SUM(E$3:E46)</f>
        <v>80160</v>
      </c>
      <c r="L46">
        <f>SUM(F$3:F46)</f>
        <v>106880</v>
      </c>
      <c r="M46">
        <f>SUM(G$3:G46)</f>
        <v>133600</v>
      </c>
      <c r="N46">
        <f>SUM(H$3:H46)</f>
        <v>160320</v>
      </c>
      <c r="R46">
        <v>43</v>
      </c>
      <c r="S46">
        <v>9540</v>
      </c>
      <c r="T46">
        <f>SUM($S$3:S46)</f>
        <v>160320</v>
      </c>
      <c r="U46">
        <f t="shared" si="11"/>
        <v>82</v>
      </c>
      <c r="V46">
        <f t="shared" si="12"/>
        <v>64</v>
      </c>
      <c r="W46">
        <f t="shared" si="13"/>
        <v>55</v>
      </c>
      <c r="X46">
        <f t="shared" si="14"/>
        <v>50</v>
      </c>
      <c r="Y46">
        <f t="shared" si="15"/>
        <v>46</v>
      </c>
      <c r="Z46">
        <f t="shared" si="16"/>
        <v>43</v>
      </c>
      <c r="AC46" t="str">
        <f>[1]!add按标点生成填充("#",U46:Z46)</f>
        <v>82#64#55#50#46#43</v>
      </c>
    </row>
    <row r="47" spans="2:29" x14ac:dyDescent="0.2">
      <c r="B47">
        <v>44</v>
      </c>
      <c r="C47">
        <v>1660</v>
      </c>
      <c r="D47">
        <f t="shared" si="6"/>
        <v>3320</v>
      </c>
      <c r="E47">
        <f t="shared" si="7"/>
        <v>4980</v>
      </c>
      <c r="F47">
        <f t="shared" si="8"/>
        <v>6640</v>
      </c>
      <c r="G47">
        <f t="shared" si="9"/>
        <v>8300</v>
      </c>
      <c r="H47">
        <f t="shared" si="10"/>
        <v>9960</v>
      </c>
      <c r="I47">
        <f>SUM(C$3:C47)</f>
        <v>28380</v>
      </c>
      <c r="J47">
        <f>SUM(D$3:D47)</f>
        <v>56760</v>
      </c>
      <c r="K47">
        <f>SUM(E$3:E47)</f>
        <v>85140</v>
      </c>
      <c r="L47">
        <f>SUM(F$3:F47)</f>
        <v>113520</v>
      </c>
      <c r="M47">
        <f>SUM(G$3:G47)</f>
        <v>141900</v>
      </c>
      <c r="N47">
        <f>SUM(H$3:H47)</f>
        <v>170280</v>
      </c>
      <c r="R47">
        <v>44</v>
      </c>
      <c r="S47">
        <v>9960</v>
      </c>
      <c r="T47">
        <f>SUM($S$3:S47)</f>
        <v>170280</v>
      </c>
      <c r="U47">
        <f t="shared" si="11"/>
        <v>84</v>
      </c>
      <c r="V47">
        <f t="shared" si="12"/>
        <v>66</v>
      </c>
      <c r="W47">
        <f t="shared" si="13"/>
        <v>57</v>
      </c>
      <c r="X47">
        <f t="shared" si="14"/>
        <v>51</v>
      </c>
      <c r="Y47">
        <f t="shared" si="15"/>
        <v>47</v>
      </c>
      <c r="Z47">
        <f t="shared" si="16"/>
        <v>44</v>
      </c>
      <c r="AC47" t="str">
        <f>[1]!add按标点生成填充("#",U47:Z47)</f>
        <v>84#66#57#51#47#44</v>
      </c>
    </row>
    <row r="48" spans="2:29" x14ac:dyDescent="0.2">
      <c r="B48">
        <v>45</v>
      </c>
      <c r="C48">
        <v>1730</v>
      </c>
      <c r="D48">
        <f t="shared" si="6"/>
        <v>3460</v>
      </c>
      <c r="E48">
        <f t="shared" si="7"/>
        <v>5190</v>
      </c>
      <c r="F48">
        <f t="shared" si="8"/>
        <v>6920</v>
      </c>
      <c r="G48">
        <f t="shared" si="9"/>
        <v>8650</v>
      </c>
      <c r="H48">
        <f t="shared" si="10"/>
        <v>10380</v>
      </c>
      <c r="I48">
        <f>SUM(C$3:C48)</f>
        <v>30110</v>
      </c>
      <c r="J48">
        <f>SUM(D$3:D48)</f>
        <v>60220</v>
      </c>
      <c r="K48">
        <f>SUM(E$3:E48)</f>
        <v>90330</v>
      </c>
      <c r="L48">
        <f>SUM(F$3:F48)</f>
        <v>120440</v>
      </c>
      <c r="M48">
        <f>SUM(G$3:G48)</f>
        <v>150550</v>
      </c>
      <c r="N48">
        <f>SUM(H$3:H48)</f>
        <v>180660</v>
      </c>
      <c r="R48">
        <v>45</v>
      </c>
      <c r="S48">
        <v>10380</v>
      </c>
      <c r="T48">
        <f>SUM($S$3:S48)</f>
        <v>180660</v>
      </c>
      <c r="U48">
        <f t="shared" si="11"/>
        <v>86</v>
      </c>
      <c r="V48">
        <f t="shared" si="12"/>
        <v>67</v>
      </c>
      <c r="W48">
        <f t="shared" si="13"/>
        <v>58</v>
      </c>
      <c r="X48">
        <f t="shared" si="14"/>
        <v>52</v>
      </c>
      <c r="Y48">
        <f t="shared" si="15"/>
        <v>48</v>
      </c>
      <c r="Z48">
        <f t="shared" si="16"/>
        <v>45</v>
      </c>
      <c r="AC48" t="str">
        <f>[1]!add按标点生成填充("#",U48:Z48)</f>
        <v>86#67#58#52#48#45</v>
      </c>
    </row>
    <row r="49" spans="2:29" x14ac:dyDescent="0.2">
      <c r="B49">
        <v>46</v>
      </c>
      <c r="C49">
        <v>1800</v>
      </c>
      <c r="D49">
        <f t="shared" si="6"/>
        <v>3600</v>
      </c>
      <c r="E49">
        <f t="shared" si="7"/>
        <v>5400</v>
      </c>
      <c r="F49">
        <f t="shared" si="8"/>
        <v>7200</v>
      </c>
      <c r="G49">
        <f t="shared" si="9"/>
        <v>9000</v>
      </c>
      <c r="H49">
        <f t="shared" si="10"/>
        <v>10800</v>
      </c>
      <c r="I49">
        <f>SUM(C$3:C49)</f>
        <v>31910</v>
      </c>
      <c r="J49">
        <f>SUM(D$3:D49)</f>
        <v>63820</v>
      </c>
      <c r="K49">
        <f>SUM(E$3:E49)</f>
        <v>95730</v>
      </c>
      <c r="L49">
        <f>SUM(F$3:F49)</f>
        <v>127640</v>
      </c>
      <c r="M49">
        <f>SUM(G$3:G49)</f>
        <v>159550</v>
      </c>
      <c r="N49">
        <f>SUM(H$3:H49)</f>
        <v>191460</v>
      </c>
      <c r="R49">
        <v>46</v>
      </c>
      <c r="S49">
        <v>10800</v>
      </c>
      <c r="T49">
        <f>SUM($S$3:S49)</f>
        <v>191460</v>
      </c>
      <c r="U49">
        <f t="shared" si="11"/>
        <v>88</v>
      </c>
      <c r="V49">
        <f t="shared" si="12"/>
        <v>68</v>
      </c>
      <c r="W49">
        <f t="shared" si="13"/>
        <v>59</v>
      </c>
      <c r="X49">
        <f t="shared" si="14"/>
        <v>53</v>
      </c>
      <c r="Y49">
        <f t="shared" si="15"/>
        <v>49</v>
      </c>
      <c r="Z49">
        <f t="shared" si="16"/>
        <v>46</v>
      </c>
      <c r="AC49" t="str">
        <f>[1]!add按标点生成填充("#",U49:Z49)</f>
        <v>88#68#59#53#49#46</v>
      </c>
    </row>
    <row r="50" spans="2:29" x14ac:dyDescent="0.2">
      <c r="B50">
        <v>47</v>
      </c>
      <c r="C50">
        <v>1870</v>
      </c>
      <c r="D50">
        <f t="shared" si="6"/>
        <v>3740</v>
      </c>
      <c r="E50">
        <f t="shared" si="7"/>
        <v>5610</v>
      </c>
      <c r="F50">
        <f t="shared" si="8"/>
        <v>7480</v>
      </c>
      <c r="G50">
        <f t="shared" si="9"/>
        <v>9350</v>
      </c>
      <c r="H50">
        <f t="shared" si="10"/>
        <v>11220</v>
      </c>
      <c r="I50">
        <f>SUM(C$3:C50)</f>
        <v>33780</v>
      </c>
      <c r="J50">
        <f>SUM(D$3:D50)</f>
        <v>67560</v>
      </c>
      <c r="K50">
        <f>SUM(E$3:E50)</f>
        <v>101340</v>
      </c>
      <c r="L50">
        <f>SUM(F$3:F50)</f>
        <v>135120</v>
      </c>
      <c r="M50">
        <f>SUM(G$3:G50)</f>
        <v>168900</v>
      </c>
      <c r="N50">
        <f>SUM(H$3:H50)</f>
        <v>202680</v>
      </c>
      <c r="R50">
        <v>47</v>
      </c>
      <c r="S50">
        <v>11220</v>
      </c>
      <c r="T50">
        <f>SUM($S$3:S50)</f>
        <v>202680</v>
      </c>
      <c r="U50">
        <f t="shared" si="11"/>
        <v>90</v>
      </c>
      <c r="V50">
        <f t="shared" si="12"/>
        <v>70</v>
      </c>
      <c r="W50">
        <f t="shared" si="13"/>
        <v>60</v>
      </c>
      <c r="X50">
        <f t="shared" si="14"/>
        <v>54</v>
      </c>
      <c r="Y50">
        <f t="shared" si="15"/>
        <v>50</v>
      </c>
      <c r="Z50">
        <f t="shared" si="16"/>
        <v>47</v>
      </c>
      <c r="AC50" t="str">
        <f>[1]!add按标点生成填充("#",U50:Z50)</f>
        <v>90#70#60#54#50#47</v>
      </c>
    </row>
    <row r="51" spans="2:29" x14ac:dyDescent="0.2">
      <c r="B51">
        <v>48</v>
      </c>
      <c r="C51">
        <v>1940</v>
      </c>
      <c r="D51">
        <f t="shared" si="6"/>
        <v>3880</v>
      </c>
      <c r="E51">
        <f t="shared" si="7"/>
        <v>5820</v>
      </c>
      <c r="F51">
        <f t="shared" si="8"/>
        <v>7760</v>
      </c>
      <c r="G51">
        <f t="shared" si="9"/>
        <v>9700</v>
      </c>
      <c r="H51">
        <f t="shared" si="10"/>
        <v>11640</v>
      </c>
      <c r="I51">
        <f>SUM(C$3:C51)</f>
        <v>35720</v>
      </c>
      <c r="J51">
        <f>SUM(D$3:D51)</f>
        <v>71440</v>
      </c>
      <c r="K51">
        <f>SUM(E$3:E51)</f>
        <v>107160</v>
      </c>
      <c r="L51">
        <f>SUM(F$3:F51)</f>
        <v>142880</v>
      </c>
      <c r="M51">
        <f>SUM(G$3:G51)</f>
        <v>178600</v>
      </c>
      <c r="N51">
        <f>SUM(H$3:H51)</f>
        <v>214320</v>
      </c>
      <c r="R51">
        <v>48</v>
      </c>
      <c r="S51">
        <v>11640</v>
      </c>
      <c r="T51">
        <f>SUM($S$3:S51)</f>
        <v>214320</v>
      </c>
      <c r="U51">
        <f t="shared" si="11"/>
        <v>91</v>
      </c>
      <c r="V51">
        <f t="shared" si="12"/>
        <v>71</v>
      </c>
      <c r="W51">
        <f t="shared" si="13"/>
        <v>62</v>
      </c>
      <c r="X51">
        <f t="shared" si="14"/>
        <v>55</v>
      </c>
      <c r="Y51">
        <f t="shared" si="15"/>
        <v>51</v>
      </c>
      <c r="Z51">
        <f t="shared" si="16"/>
        <v>48</v>
      </c>
      <c r="AC51" t="str">
        <f>[1]!add按标点生成填充("#",U51:Z51)</f>
        <v>91#71#62#55#51#48</v>
      </c>
    </row>
    <row r="52" spans="2:29" x14ac:dyDescent="0.2">
      <c r="B52">
        <v>49</v>
      </c>
      <c r="C52">
        <v>2010</v>
      </c>
      <c r="D52">
        <f t="shared" si="6"/>
        <v>4020</v>
      </c>
      <c r="E52">
        <f t="shared" si="7"/>
        <v>6030</v>
      </c>
      <c r="F52">
        <f t="shared" si="8"/>
        <v>8040</v>
      </c>
      <c r="G52">
        <f t="shared" si="9"/>
        <v>10050</v>
      </c>
      <c r="H52">
        <f t="shared" si="10"/>
        <v>12060</v>
      </c>
      <c r="I52">
        <f>SUM(C$3:C52)</f>
        <v>37730</v>
      </c>
      <c r="J52">
        <f>SUM(D$3:D52)</f>
        <v>75460</v>
      </c>
      <c r="K52">
        <f>SUM(E$3:E52)</f>
        <v>113190</v>
      </c>
      <c r="L52">
        <f>SUM(F$3:F52)</f>
        <v>150920</v>
      </c>
      <c r="M52">
        <f>SUM(G$3:G52)</f>
        <v>188650</v>
      </c>
      <c r="N52">
        <f>SUM(H$3:H52)</f>
        <v>226380</v>
      </c>
      <c r="R52">
        <v>49</v>
      </c>
      <c r="S52">
        <v>12060</v>
      </c>
      <c r="T52">
        <f>SUM($S$3:S52)</f>
        <v>226380</v>
      </c>
      <c r="U52">
        <f t="shared" si="11"/>
        <v>93</v>
      </c>
      <c r="V52">
        <f t="shared" si="12"/>
        <v>73</v>
      </c>
      <c r="W52">
        <f t="shared" si="13"/>
        <v>63</v>
      </c>
      <c r="X52">
        <f t="shared" si="14"/>
        <v>56</v>
      </c>
      <c r="Y52">
        <f t="shared" si="15"/>
        <v>52</v>
      </c>
      <c r="Z52">
        <f t="shared" si="16"/>
        <v>49</v>
      </c>
      <c r="AC52" t="str">
        <f>[1]!add按标点生成填充("#",U52:Z52)</f>
        <v>93#73#63#56#52#49</v>
      </c>
    </row>
    <row r="53" spans="2:29" x14ac:dyDescent="0.2">
      <c r="B53">
        <v>50</v>
      </c>
      <c r="C53">
        <v>2090</v>
      </c>
      <c r="D53">
        <f t="shared" si="6"/>
        <v>4180</v>
      </c>
      <c r="E53">
        <f t="shared" si="7"/>
        <v>6270</v>
      </c>
      <c r="F53">
        <f t="shared" si="8"/>
        <v>8360</v>
      </c>
      <c r="G53">
        <f t="shared" si="9"/>
        <v>10450</v>
      </c>
      <c r="H53">
        <f t="shared" si="10"/>
        <v>12540</v>
      </c>
      <c r="I53">
        <f>SUM(C$3:C53)</f>
        <v>39820</v>
      </c>
      <c r="J53">
        <f>SUM(D$3:D53)</f>
        <v>79640</v>
      </c>
      <c r="K53">
        <f>SUM(E$3:E53)</f>
        <v>119460</v>
      </c>
      <c r="L53">
        <f>SUM(F$3:F53)</f>
        <v>159280</v>
      </c>
      <c r="M53">
        <f>SUM(G$3:G53)</f>
        <v>199100</v>
      </c>
      <c r="N53">
        <f>SUM(H$3:H53)</f>
        <v>238920</v>
      </c>
      <c r="R53">
        <v>50</v>
      </c>
      <c r="S53">
        <v>12540</v>
      </c>
      <c r="T53">
        <f>SUM($S$3:S53)</f>
        <v>238920</v>
      </c>
      <c r="U53">
        <f t="shared" si="11"/>
        <v>95</v>
      </c>
      <c r="V53">
        <f t="shared" si="12"/>
        <v>74</v>
      </c>
      <c r="W53">
        <f t="shared" si="13"/>
        <v>64</v>
      </c>
      <c r="X53">
        <f t="shared" si="14"/>
        <v>58</v>
      </c>
      <c r="Y53">
        <f t="shared" si="15"/>
        <v>53</v>
      </c>
      <c r="Z53">
        <f t="shared" si="16"/>
        <v>50</v>
      </c>
      <c r="AC53" t="str">
        <f>[1]!add按标点生成填充("#",U53:Z53)</f>
        <v>95#74#64#58#53#50</v>
      </c>
    </row>
    <row r="54" spans="2:29" x14ac:dyDescent="0.2">
      <c r="B54">
        <v>51</v>
      </c>
      <c r="C54">
        <v>2170</v>
      </c>
      <c r="D54">
        <f t="shared" si="6"/>
        <v>4340</v>
      </c>
      <c r="E54">
        <f t="shared" si="7"/>
        <v>6510</v>
      </c>
      <c r="F54">
        <f t="shared" si="8"/>
        <v>8680</v>
      </c>
      <c r="G54">
        <f t="shared" si="9"/>
        <v>10850</v>
      </c>
      <c r="H54">
        <f t="shared" si="10"/>
        <v>13020</v>
      </c>
      <c r="I54">
        <f>SUM(C$3:C54)</f>
        <v>41990</v>
      </c>
      <c r="J54">
        <f>SUM(D$3:D54)</f>
        <v>83980</v>
      </c>
      <c r="K54">
        <f>SUM(E$3:E54)</f>
        <v>125970</v>
      </c>
      <c r="L54">
        <f>SUM(F$3:F54)</f>
        <v>167960</v>
      </c>
      <c r="M54">
        <f>SUM(G$3:G54)</f>
        <v>209950</v>
      </c>
      <c r="N54">
        <f>SUM(H$3:H54)</f>
        <v>251940</v>
      </c>
      <c r="R54">
        <v>51</v>
      </c>
      <c r="S54">
        <v>13020</v>
      </c>
      <c r="T54">
        <f>SUM($S$3:S54)</f>
        <v>251940</v>
      </c>
      <c r="U54">
        <f t="shared" si="11"/>
        <v>97</v>
      </c>
      <c r="V54">
        <f t="shared" si="12"/>
        <v>76</v>
      </c>
      <c r="W54">
        <f t="shared" si="13"/>
        <v>65</v>
      </c>
      <c r="X54">
        <f t="shared" si="14"/>
        <v>59</v>
      </c>
      <c r="Y54">
        <f t="shared" si="15"/>
        <v>54</v>
      </c>
      <c r="Z54">
        <f t="shared" si="16"/>
        <v>51</v>
      </c>
      <c r="AC54" t="str">
        <f>[1]!add按标点生成填充("#",U54:Z54)</f>
        <v>97#76#65#59#54#51</v>
      </c>
    </row>
    <row r="55" spans="2:29" x14ac:dyDescent="0.2">
      <c r="B55">
        <v>52</v>
      </c>
      <c r="C55">
        <v>2250</v>
      </c>
      <c r="D55">
        <f t="shared" si="6"/>
        <v>4500</v>
      </c>
      <c r="E55">
        <f t="shared" si="7"/>
        <v>6750</v>
      </c>
      <c r="F55">
        <f t="shared" si="8"/>
        <v>9000</v>
      </c>
      <c r="G55">
        <f t="shared" si="9"/>
        <v>11250</v>
      </c>
      <c r="H55">
        <f t="shared" si="10"/>
        <v>13500</v>
      </c>
      <c r="I55">
        <f>SUM(C$3:C55)</f>
        <v>44240</v>
      </c>
      <c r="J55">
        <f>SUM(D$3:D55)</f>
        <v>88480</v>
      </c>
      <c r="K55">
        <f>SUM(E$3:E55)</f>
        <v>132720</v>
      </c>
      <c r="L55">
        <f>SUM(F$3:F55)</f>
        <v>176960</v>
      </c>
      <c r="M55">
        <f>SUM(G$3:G55)</f>
        <v>221200</v>
      </c>
      <c r="N55">
        <f>SUM(H$3:H55)</f>
        <v>265440</v>
      </c>
      <c r="R55">
        <v>52</v>
      </c>
      <c r="S55">
        <v>13500</v>
      </c>
      <c r="T55">
        <f>SUM($S$3:S55)</f>
        <v>265440</v>
      </c>
      <c r="U55">
        <f t="shared" si="11"/>
        <v>99</v>
      </c>
      <c r="V55">
        <f t="shared" si="12"/>
        <v>77</v>
      </c>
      <c r="W55">
        <f t="shared" si="13"/>
        <v>67</v>
      </c>
      <c r="X55">
        <f t="shared" si="14"/>
        <v>60</v>
      </c>
      <c r="Y55">
        <f t="shared" si="15"/>
        <v>55</v>
      </c>
      <c r="Z55">
        <f t="shared" si="16"/>
        <v>52</v>
      </c>
      <c r="AC55" t="str">
        <f>[1]!add按标点生成填充("#",U55:Z55)</f>
        <v>99#77#67#60#55#52</v>
      </c>
    </row>
    <row r="56" spans="2:29" x14ac:dyDescent="0.2">
      <c r="B56">
        <v>53</v>
      </c>
      <c r="C56">
        <v>2330</v>
      </c>
      <c r="D56">
        <f t="shared" si="6"/>
        <v>4660</v>
      </c>
      <c r="E56">
        <f t="shared" si="7"/>
        <v>6990</v>
      </c>
      <c r="F56">
        <f t="shared" si="8"/>
        <v>9320</v>
      </c>
      <c r="G56">
        <f t="shared" si="9"/>
        <v>11650</v>
      </c>
      <c r="H56">
        <f t="shared" si="10"/>
        <v>13980</v>
      </c>
      <c r="I56">
        <f>SUM(C$3:C56)</f>
        <v>46570</v>
      </c>
      <c r="J56">
        <f>SUM(D$3:D56)</f>
        <v>93140</v>
      </c>
      <c r="K56">
        <f>SUM(E$3:E56)</f>
        <v>139710</v>
      </c>
      <c r="L56">
        <f>SUM(F$3:F56)</f>
        <v>186280</v>
      </c>
      <c r="M56">
        <f>SUM(G$3:G56)</f>
        <v>232850</v>
      </c>
      <c r="N56">
        <f>SUM(H$3:H56)</f>
        <v>279420</v>
      </c>
      <c r="R56">
        <v>53</v>
      </c>
      <c r="S56">
        <v>13980</v>
      </c>
      <c r="T56">
        <f>SUM($S$3:S56)</f>
        <v>279420</v>
      </c>
      <c r="U56">
        <f t="shared" si="11"/>
        <v>100</v>
      </c>
      <c r="V56">
        <f t="shared" si="12"/>
        <v>78</v>
      </c>
      <c r="W56">
        <f t="shared" si="13"/>
        <v>68</v>
      </c>
      <c r="X56">
        <f t="shared" si="14"/>
        <v>61</v>
      </c>
      <c r="Y56">
        <f t="shared" si="15"/>
        <v>56</v>
      </c>
      <c r="Z56">
        <f t="shared" si="16"/>
        <v>53</v>
      </c>
      <c r="AC56" t="str">
        <f>[1]!add按标点生成填充("#",U56:Z56)</f>
        <v>100#78#68#61#56#53</v>
      </c>
    </row>
    <row r="57" spans="2:29" x14ac:dyDescent="0.2">
      <c r="B57">
        <v>54</v>
      </c>
      <c r="C57">
        <v>2410</v>
      </c>
      <c r="D57">
        <f t="shared" si="6"/>
        <v>4820</v>
      </c>
      <c r="E57">
        <f t="shared" si="7"/>
        <v>7230</v>
      </c>
      <c r="F57">
        <f t="shared" si="8"/>
        <v>9640</v>
      </c>
      <c r="G57">
        <f t="shared" si="9"/>
        <v>12050</v>
      </c>
      <c r="H57">
        <f t="shared" si="10"/>
        <v>14460</v>
      </c>
      <c r="I57">
        <f>SUM(C$3:C57)</f>
        <v>48980</v>
      </c>
      <c r="J57">
        <f>SUM(D$3:D57)</f>
        <v>97960</v>
      </c>
      <c r="K57">
        <f>SUM(E$3:E57)</f>
        <v>146940</v>
      </c>
      <c r="L57">
        <f>SUM(F$3:F57)</f>
        <v>195920</v>
      </c>
      <c r="M57">
        <f>SUM(G$3:G57)</f>
        <v>244900</v>
      </c>
      <c r="N57">
        <f>SUM(H$3:H57)</f>
        <v>293880</v>
      </c>
      <c r="R57">
        <v>54</v>
      </c>
      <c r="S57">
        <v>14460</v>
      </c>
      <c r="T57">
        <f>SUM($S$3:S57)</f>
        <v>293880</v>
      </c>
      <c r="U57">
        <f t="shared" si="11"/>
        <v>100</v>
      </c>
      <c r="V57">
        <f t="shared" si="12"/>
        <v>80</v>
      </c>
      <c r="W57">
        <f t="shared" si="13"/>
        <v>69</v>
      </c>
      <c r="X57">
        <f t="shared" si="14"/>
        <v>62</v>
      </c>
      <c r="Y57">
        <f t="shared" si="15"/>
        <v>57</v>
      </c>
      <c r="Z57">
        <f t="shared" si="16"/>
        <v>54</v>
      </c>
      <c r="AC57" t="str">
        <f>[1]!add按标点生成填充("#",U57:Z57)</f>
        <v>100#80#69#62#57#54</v>
      </c>
    </row>
    <row r="58" spans="2:29" x14ac:dyDescent="0.2">
      <c r="B58">
        <v>55</v>
      </c>
      <c r="C58">
        <v>2490</v>
      </c>
      <c r="D58">
        <f t="shared" si="6"/>
        <v>4980</v>
      </c>
      <c r="E58">
        <f t="shared" si="7"/>
        <v>7470</v>
      </c>
      <c r="F58">
        <f t="shared" si="8"/>
        <v>9960</v>
      </c>
      <c r="G58">
        <f t="shared" si="9"/>
        <v>12450</v>
      </c>
      <c r="H58">
        <f t="shared" si="10"/>
        <v>14940</v>
      </c>
      <c r="I58">
        <f>SUM(C$3:C58)</f>
        <v>51470</v>
      </c>
      <c r="J58">
        <f>SUM(D$3:D58)</f>
        <v>102940</v>
      </c>
      <c r="K58">
        <f>SUM(E$3:E58)</f>
        <v>154410</v>
      </c>
      <c r="L58">
        <f>SUM(F$3:F58)</f>
        <v>205880</v>
      </c>
      <c r="M58">
        <f>SUM(G$3:G58)</f>
        <v>257350</v>
      </c>
      <c r="N58">
        <f>SUM(H$3:H58)</f>
        <v>308820</v>
      </c>
      <c r="R58">
        <v>55</v>
      </c>
      <c r="S58">
        <v>14940</v>
      </c>
      <c r="T58">
        <f>SUM($S$3:S58)</f>
        <v>308820</v>
      </c>
      <c r="U58">
        <f t="shared" si="11"/>
        <v>100</v>
      </c>
      <c r="V58">
        <f t="shared" si="12"/>
        <v>81</v>
      </c>
      <c r="W58">
        <f t="shared" si="13"/>
        <v>70</v>
      </c>
      <c r="X58">
        <f t="shared" si="14"/>
        <v>63</v>
      </c>
      <c r="Y58">
        <f t="shared" si="15"/>
        <v>58</v>
      </c>
      <c r="Z58">
        <f t="shared" si="16"/>
        <v>55</v>
      </c>
      <c r="AC58" t="str">
        <f>[1]!add按标点生成填充("#",U58:Z58)</f>
        <v>100#81#70#63#58#55</v>
      </c>
    </row>
    <row r="59" spans="2:29" x14ac:dyDescent="0.2">
      <c r="B59">
        <v>56</v>
      </c>
      <c r="C59">
        <v>2570</v>
      </c>
      <c r="D59">
        <f t="shared" si="6"/>
        <v>5140</v>
      </c>
      <c r="E59">
        <f t="shared" si="7"/>
        <v>7710</v>
      </c>
      <c r="F59">
        <f t="shared" si="8"/>
        <v>10280</v>
      </c>
      <c r="G59">
        <f t="shared" si="9"/>
        <v>12850</v>
      </c>
      <c r="H59">
        <f t="shared" si="10"/>
        <v>15420</v>
      </c>
      <c r="I59">
        <f>SUM(C$3:C59)</f>
        <v>54040</v>
      </c>
      <c r="J59">
        <f>SUM(D$3:D59)</f>
        <v>108080</v>
      </c>
      <c r="K59">
        <f>SUM(E$3:E59)</f>
        <v>162120</v>
      </c>
      <c r="L59">
        <f>SUM(F$3:F59)</f>
        <v>216160</v>
      </c>
      <c r="M59">
        <f>SUM(G$3:G59)</f>
        <v>270200</v>
      </c>
      <c r="N59">
        <f>SUM(H$3:H59)</f>
        <v>324240</v>
      </c>
      <c r="R59">
        <v>56</v>
      </c>
      <c r="S59">
        <v>15420</v>
      </c>
      <c r="T59">
        <f>SUM($S$3:S59)</f>
        <v>324240</v>
      </c>
      <c r="U59">
        <f t="shared" si="11"/>
        <v>100</v>
      </c>
      <c r="V59">
        <f t="shared" si="12"/>
        <v>83</v>
      </c>
      <c r="W59">
        <f t="shared" si="13"/>
        <v>72</v>
      </c>
      <c r="X59">
        <f t="shared" si="14"/>
        <v>64</v>
      </c>
      <c r="Y59">
        <f t="shared" si="15"/>
        <v>59</v>
      </c>
      <c r="Z59">
        <f t="shared" si="16"/>
        <v>56</v>
      </c>
      <c r="AC59" t="str">
        <f>[1]!add按标点生成填充("#",U59:Z59)</f>
        <v>100#83#72#64#59#56</v>
      </c>
    </row>
    <row r="60" spans="2:29" x14ac:dyDescent="0.2">
      <c r="B60">
        <v>57</v>
      </c>
      <c r="C60">
        <v>2660</v>
      </c>
      <c r="D60">
        <f t="shared" si="6"/>
        <v>5320</v>
      </c>
      <c r="E60">
        <f t="shared" si="7"/>
        <v>7980</v>
      </c>
      <c r="F60">
        <f t="shared" si="8"/>
        <v>10640</v>
      </c>
      <c r="G60">
        <f t="shared" si="9"/>
        <v>13300</v>
      </c>
      <c r="H60">
        <f t="shared" si="10"/>
        <v>15960</v>
      </c>
      <c r="I60">
        <f>SUM(C$3:C60)</f>
        <v>56700</v>
      </c>
      <c r="J60">
        <f>SUM(D$3:D60)</f>
        <v>113400</v>
      </c>
      <c r="K60">
        <f>SUM(E$3:E60)</f>
        <v>170100</v>
      </c>
      <c r="L60">
        <f>SUM(F$3:F60)</f>
        <v>226800</v>
      </c>
      <c r="M60">
        <f>SUM(G$3:G60)</f>
        <v>283500</v>
      </c>
      <c r="N60">
        <f>SUM(H$3:H60)</f>
        <v>340200</v>
      </c>
      <c r="R60">
        <v>57</v>
      </c>
      <c r="S60">
        <v>15960</v>
      </c>
      <c r="T60">
        <f>SUM($S$3:S60)</f>
        <v>340200</v>
      </c>
      <c r="U60">
        <f t="shared" si="11"/>
        <v>100</v>
      </c>
      <c r="V60">
        <f t="shared" si="12"/>
        <v>84</v>
      </c>
      <c r="W60">
        <f t="shared" si="13"/>
        <v>73</v>
      </c>
      <c r="X60">
        <f t="shared" si="14"/>
        <v>66</v>
      </c>
      <c r="Y60">
        <f t="shared" si="15"/>
        <v>60</v>
      </c>
      <c r="Z60">
        <f t="shared" si="16"/>
        <v>57</v>
      </c>
      <c r="AC60" t="str">
        <f>[1]!add按标点生成填充("#",U60:Z60)</f>
        <v>100#84#73#66#60#57</v>
      </c>
    </row>
    <row r="61" spans="2:29" x14ac:dyDescent="0.2">
      <c r="B61">
        <v>58</v>
      </c>
      <c r="C61">
        <v>2750</v>
      </c>
      <c r="D61">
        <f t="shared" si="6"/>
        <v>5500</v>
      </c>
      <c r="E61">
        <f t="shared" si="7"/>
        <v>8250</v>
      </c>
      <c r="F61">
        <f t="shared" si="8"/>
        <v>11000</v>
      </c>
      <c r="G61">
        <f t="shared" si="9"/>
        <v>13750</v>
      </c>
      <c r="H61">
        <f t="shared" si="10"/>
        <v>16500</v>
      </c>
      <c r="I61">
        <f>SUM(C$3:C61)</f>
        <v>59450</v>
      </c>
      <c r="J61">
        <f>SUM(D$3:D61)</f>
        <v>118900</v>
      </c>
      <c r="K61">
        <f>SUM(E$3:E61)</f>
        <v>178350</v>
      </c>
      <c r="L61">
        <f>SUM(F$3:F61)</f>
        <v>237800</v>
      </c>
      <c r="M61">
        <f>SUM(G$3:G61)</f>
        <v>297250</v>
      </c>
      <c r="N61">
        <f>SUM(H$3:H61)</f>
        <v>356700</v>
      </c>
      <c r="R61">
        <v>58</v>
      </c>
      <c r="S61">
        <v>16500</v>
      </c>
      <c r="T61">
        <f>SUM($S$3:S61)</f>
        <v>356700</v>
      </c>
      <c r="U61">
        <f t="shared" si="11"/>
        <v>100</v>
      </c>
      <c r="V61">
        <f t="shared" si="12"/>
        <v>86</v>
      </c>
      <c r="W61">
        <f t="shared" si="13"/>
        <v>74</v>
      </c>
      <c r="X61">
        <f t="shared" si="14"/>
        <v>67</v>
      </c>
      <c r="Y61">
        <f t="shared" si="15"/>
        <v>61</v>
      </c>
      <c r="Z61">
        <f t="shared" si="16"/>
        <v>58</v>
      </c>
      <c r="AC61" t="str">
        <f>[1]!add按标点生成填充("#",U61:Z61)</f>
        <v>100#86#74#67#61#58</v>
      </c>
    </row>
    <row r="62" spans="2:29" x14ac:dyDescent="0.2">
      <c r="B62">
        <v>59</v>
      </c>
      <c r="C62">
        <v>2840</v>
      </c>
      <c r="D62">
        <f t="shared" si="6"/>
        <v>5680</v>
      </c>
      <c r="E62">
        <f t="shared" si="7"/>
        <v>8520</v>
      </c>
      <c r="F62">
        <f t="shared" si="8"/>
        <v>11360</v>
      </c>
      <c r="G62">
        <f t="shared" si="9"/>
        <v>14200</v>
      </c>
      <c r="H62">
        <f t="shared" si="10"/>
        <v>17040</v>
      </c>
      <c r="I62">
        <f>SUM(C$3:C62)</f>
        <v>62290</v>
      </c>
      <c r="J62">
        <f>SUM(D$3:D62)</f>
        <v>124580</v>
      </c>
      <c r="K62">
        <f>SUM(E$3:E62)</f>
        <v>186870</v>
      </c>
      <c r="L62">
        <f>SUM(F$3:F62)</f>
        <v>249160</v>
      </c>
      <c r="M62">
        <f>SUM(G$3:G62)</f>
        <v>311450</v>
      </c>
      <c r="N62">
        <f>SUM(H$3:H62)</f>
        <v>373740</v>
      </c>
      <c r="R62">
        <v>59</v>
      </c>
      <c r="S62">
        <v>17040</v>
      </c>
      <c r="T62">
        <f>SUM($S$3:S62)</f>
        <v>373740</v>
      </c>
      <c r="U62">
        <f t="shared" si="11"/>
        <v>100</v>
      </c>
      <c r="V62">
        <f t="shared" si="12"/>
        <v>87</v>
      </c>
      <c r="W62">
        <f t="shared" si="13"/>
        <v>75</v>
      </c>
      <c r="X62">
        <f t="shared" si="14"/>
        <v>68</v>
      </c>
      <c r="Y62">
        <f t="shared" si="15"/>
        <v>63</v>
      </c>
      <c r="Z62">
        <f t="shared" si="16"/>
        <v>59</v>
      </c>
      <c r="AC62" t="str">
        <f>[1]!add按标点生成填充("#",U62:Z62)</f>
        <v>100#87#75#68#63#59</v>
      </c>
    </row>
    <row r="63" spans="2:29" x14ac:dyDescent="0.2">
      <c r="B63">
        <v>60</v>
      </c>
      <c r="C63">
        <v>2930</v>
      </c>
      <c r="D63">
        <f t="shared" si="6"/>
        <v>5860</v>
      </c>
      <c r="E63">
        <f t="shared" si="7"/>
        <v>8790</v>
      </c>
      <c r="F63">
        <f t="shared" si="8"/>
        <v>11720</v>
      </c>
      <c r="G63">
        <f t="shared" si="9"/>
        <v>14650</v>
      </c>
      <c r="H63">
        <f t="shared" si="10"/>
        <v>17580</v>
      </c>
      <c r="I63">
        <f>SUM(C$3:C63)</f>
        <v>65220</v>
      </c>
      <c r="J63">
        <f>SUM(D$3:D63)</f>
        <v>130440</v>
      </c>
      <c r="K63">
        <f>SUM(E$3:E63)</f>
        <v>195660</v>
      </c>
      <c r="L63">
        <f>SUM(F$3:F63)</f>
        <v>260880</v>
      </c>
      <c r="M63">
        <f>SUM(G$3:G63)</f>
        <v>326100</v>
      </c>
      <c r="N63">
        <f>SUM(H$3:H63)</f>
        <v>391320</v>
      </c>
      <c r="R63">
        <v>60</v>
      </c>
      <c r="S63">
        <v>17580</v>
      </c>
      <c r="T63">
        <f>SUM($S$3:S63)</f>
        <v>391320</v>
      </c>
      <c r="U63">
        <f t="shared" si="11"/>
        <v>100</v>
      </c>
      <c r="V63">
        <f t="shared" si="12"/>
        <v>88</v>
      </c>
      <c r="W63">
        <f t="shared" si="13"/>
        <v>77</v>
      </c>
      <c r="X63">
        <f t="shared" si="14"/>
        <v>69</v>
      </c>
      <c r="Y63">
        <f t="shared" si="15"/>
        <v>64</v>
      </c>
      <c r="Z63">
        <f t="shared" si="16"/>
        <v>60</v>
      </c>
      <c r="AC63" t="str">
        <f>[1]!add按标点生成填充("#",U63:Z63)</f>
        <v>100#88#77#69#64#60</v>
      </c>
    </row>
    <row r="64" spans="2:29" x14ac:dyDescent="0.2">
      <c r="B64">
        <v>61</v>
      </c>
      <c r="C64">
        <v>3020</v>
      </c>
      <c r="D64">
        <f t="shared" si="6"/>
        <v>6040</v>
      </c>
      <c r="E64">
        <f t="shared" si="7"/>
        <v>9060</v>
      </c>
      <c r="F64">
        <f t="shared" si="8"/>
        <v>12080</v>
      </c>
      <c r="G64">
        <f t="shared" si="9"/>
        <v>15100</v>
      </c>
      <c r="H64">
        <f t="shared" si="10"/>
        <v>18120</v>
      </c>
      <c r="I64">
        <f>SUM(C$3:C64)</f>
        <v>68240</v>
      </c>
      <c r="J64">
        <f>SUM(D$3:D64)</f>
        <v>136480</v>
      </c>
      <c r="K64">
        <f>SUM(E$3:E64)</f>
        <v>204720</v>
      </c>
      <c r="L64">
        <f>SUM(F$3:F64)</f>
        <v>272960</v>
      </c>
      <c r="M64">
        <f>SUM(G$3:G64)</f>
        <v>341200</v>
      </c>
      <c r="N64">
        <f>SUM(H$3:H64)</f>
        <v>409440</v>
      </c>
      <c r="R64">
        <v>61</v>
      </c>
      <c r="S64">
        <v>18120</v>
      </c>
      <c r="T64">
        <f>SUM($S$3:S64)</f>
        <v>409440</v>
      </c>
      <c r="U64">
        <f t="shared" si="11"/>
        <v>100</v>
      </c>
      <c r="V64">
        <f t="shared" si="12"/>
        <v>90</v>
      </c>
      <c r="W64">
        <f t="shared" si="13"/>
        <v>78</v>
      </c>
      <c r="X64">
        <f t="shared" si="14"/>
        <v>70</v>
      </c>
      <c r="Y64">
        <f t="shared" si="15"/>
        <v>65</v>
      </c>
      <c r="Z64">
        <f t="shared" si="16"/>
        <v>61</v>
      </c>
      <c r="AC64" t="str">
        <f>[1]!add按标点生成填充("#",U64:Z64)</f>
        <v>100#90#78#70#65#61</v>
      </c>
    </row>
    <row r="65" spans="2:29" x14ac:dyDescent="0.2">
      <c r="B65">
        <v>62</v>
      </c>
      <c r="C65">
        <v>3110</v>
      </c>
      <c r="D65">
        <f t="shared" si="6"/>
        <v>6220</v>
      </c>
      <c r="E65">
        <f t="shared" si="7"/>
        <v>9330</v>
      </c>
      <c r="F65">
        <f t="shared" si="8"/>
        <v>12440</v>
      </c>
      <c r="G65">
        <f t="shared" si="9"/>
        <v>15550</v>
      </c>
      <c r="H65">
        <f t="shared" si="10"/>
        <v>18660</v>
      </c>
      <c r="I65">
        <f>SUM(C$3:C65)</f>
        <v>71350</v>
      </c>
      <c r="J65">
        <f>SUM(D$3:D65)</f>
        <v>142700</v>
      </c>
      <c r="K65">
        <f>SUM(E$3:E65)</f>
        <v>214050</v>
      </c>
      <c r="L65">
        <f>SUM(F$3:F65)</f>
        <v>285400</v>
      </c>
      <c r="M65">
        <f>SUM(G$3:G65)</f>
        <v>356750</v>
      </c>
      <c r="N65">
        <f>SUM(H$3:H65)</f>
        <v>428100</v>
      </c>
      <c r="R65">
        <v>62</v>
      </c>
      <c r="S65">
        <v>18660</v>
      </c>
      <c r="T65">
        <f>SUM($S$3:S65)</f>
        <v>428100</v>
      </c>
      <c r="U65">
        <f t="shared" si="11"/>
        <v>100</v>
      </c>
      <c r="V65">
        <f t="shared" si="12"/>
        <v>91</v>
      </c>
      <c r="W65">
        <f t="shared" si="13"/>
        <v>79</v>
      </c>
      <c r="X65">
        <f t="shared" si="14"/>
        <v>71</v>
      </c>
      <c r="Y65">
        <f t="shared" si="15"/>
        <v>66</v>
      </c>
      <c r="Z65">
        <f t="shared" si="16"/>
        <v>62</v>
      </c>
      <c r="AC65" t="str">
        <f>[1]!add按标点生成填充("#",U65:Z65)</f>
        <v>100#91#79#71#66#62</v>
      </c>
    </row>
    <row r="66" spans="2:29" x14ac:dyDescent="0.2">
      <c r="B66">
        <v>63</v>
      </c>
      <c r="C66">
        <v>3200</v>
      </c>
      <c r="D66">
        <f t="shared" si="6"/>
        <v>6400</v>
      </c>
      <c r="E66">
        <f t="shared" si="7"/>
        <v>9600</v>
      </c>
      <c r="F66">
        <f t="shared" si="8"/>
        <v>12800</v>
      </c>
      <c r="G66">
        <f t="shared" si="9"/>
        <v>16000</v>
      </c>
      <c r="H66">
        <f t="shared" si="10"/>
        <v>19200</v>
      </c>
      <c r="I66">
        <f>SUM(C$3:C66)</f>
        <v>74550</v>
      </c>
      <c r="J66">
        <f>SUM(D$3:D66)</f>
        <v>149100</v>
      </c>
      <c r="K66">
        <f>SUM(E$3:E66)</f>
        <v>223650</v>
      </c>
      <c r="L66">
        <f>SUM(F$3:F66)</f>
        <v>298200</v>
      </c>
      <c r="M66">
        <f>SUM(G$3:G66)</f>
        <v>372750</v>
      </c>
      <c r="N66">
        <f>SUM(H$3:H66)</f>
        <v>447300</v>
      </c>
      <c r="R66">
        <v>63</v>
      </c>
      <c r="S66">
        <v>19200</v>
      </c>
      <c r="T66">
        <f>SUM($S$3:S66)</f>
        <v>447300</v>
      </c>
      <c r="U66">
        <f t="shared" si="11"/>
        <v>100</v>
      </c>
      <c r="V66">
        <f t="shared" si="12"/>
        <v>93</v>
      </c>
      <c r="W66">
        <f t="shared" si="13"/>
        <v>80</v>
      </c>
      <c r="X66">
        <f t="shared" si="14"/>
        <v>72</v>
      </c>
      <c r="Y66">
        <f t="shared" si="15"/>
        <v>67</v>
      </c>
      <c r="Z66">
        <f t="shared" si="16"/>
        <v>63</v>
      </c>
      <c r="AC66" t="str">
        <f>[1]!add按标点生成填充("#",U66:Z66)</f>
        <v>100#93#80#72#67#63</v>
      </c>
    </row>
    <row r="67" spans="2:29" x14ac:dyDescent="0.2">
      <c r="B67">
        <v>64</v>
      </c>
      <c r="C67">
        <v>3300</v>
      </c>
      <c r="D67">
        <f t="shared" si="6"/>
        <v>6600</v>
      </c>
      <c r="E67">
        <f t="shared" si="7"/>
        <v>9900</v>
      </c>
      <c r="F67">
        <f t="shared" si="8"/>
        <v>13200</v>
      </c>
      <c r="G67">
        <f t="shared" si="9"/>
        <v>16500</v>
      </c>
      <c r="H67">
        <f t="shared" si="10"/>
        <v>19800</v>
      </c>
      <c r="I67">
        <f>SUM(C$3:C67)</f>
        <v>77850</v>
      </c>
      <c r="J67">
        <f>SUM(D$3:D67)</f>
        <v>155700</v>
      </c>
      <c r="K67">
        <f>SUM(E$3:E67)</f>
        <v>233550</v>
      </c>
      <c r="L67">
        <f>SUM(F$3:F67)</f>
        <v>311400</v>
      </c>
      <c r="M67">
        <f>SUM(G$3:G67)</f>
        <v>389250</v>
      </c>
      <c r="N67">
        <f>SUM(H$3:H67)</f>
        <v>467100</v>
      </c>
      <c r="R67">
        <v>64</v>
      </c>
      <c r="S67">
        <v>19800</v>
      </c>
      <c r="T67">
        <f>SUM($S$3:S67)</f>
        <v>467100</v>
      </c>
      <c r="U67">
        <f t="shared" ref="U67:U103" si="17">INDEX($B$3:$B$103,MATCH($T67,I$3:I$103,1))</f>
        <v>100</v>
      </c>
      <c r="V67">
        <f t="shared" ref="V67:V103" si="18">INDEX($B$3:$B$103,MATCH($T67,J$3:J$103,1))</f>
        <v>94</v>
      </c>
      <c r="W67">
        <f t="shared" ref="W67:W103" si="19">INDEX($B$3:$B$103,MATCH($T67,K$3:K$103,1))</f>
        <v>82</v>
      </c>
      <c r="X67">
        <f t="shared" ref="X67:X103" si="20">INDEX($B$3:$B$103,MATCH($T67,L$3:L$103,1))</f>
        <v>74</v>
      </c>
      <c r="Y67">
        <f t="shared" ref="Y67:Y103" si="21">INDEX($B$3:$B$103,MATCH($T67,M$3:M$103,1))</f>
        <v>68</v>
      </c>
      <c r="Z67">
        <f t="shared" ref="Z67:Z103" si="22">INDEX($B$3:$B$103,MATCH($T67,N$3:N$103,1))</f>
        <v>64</v>
      </c>
      <c r="AC67" t="str">
        <f>[1]!add按标点生成填充("#",U67:Z67)</f>
        <v>100#94#82#74#68#64</v>
      </c>
    </row>
    <row r="68" spans="2:29" x14ac:dyDescent="0.2">
      <c r="B68">
        <v>65</v>
      </c>
      <c r="C68">
        <v>3400</v>
      </c>
      <c r="D68">
        <f t="shared" si="6"/>
        <v>6800</v>
      </c>
      <c r="E68">
        <f t="shared" si="7"/>
        <v>10200</v>
      </c>
      <c r="F68">
        <f t="shared" si="8"/>
        <v>13600</v>
      </c>
      <c r="G68">
        <f t="shared" si="9"/>
        <v>17000</v>
      </c>
      <c r="H68">
        <f t="shared" si="10"/>
        <v>20400</v>
      </c>
      <c r="I68">
        <f>SUM(C$3:C68)</f>
        <v>81250</v>
      </c>
      <c r="J68">
        <f>SUM(D$3:D68)</f>
        <v>162500</v>
      </c>
      <c r="K68">
        <f>SUM(E$3:E68)</f>
        <v>243750</v>
      </c>
      <c r="L68">
        <f>SUM(F$3:F68)</f>
        <v>325000</v>
      </c>
      <c r="M68">
        <f>SUM(G$3:G68)</f>
        <v>406250</v>
      </c>
      <c r="N68">
        <f>SUM(H$3:H68)</f>
        <v>487500</v>
      </c>
      <c r="R68">
        <v>65</v>
      </c>
      <c r="S68">
        <v>20400</v>
      </c>
      <c r="T68">
        <f>SUM($S$3:S68)</f>
        <v>487500</v>
      </c>
      <c r="U68">
        <f t="shared" si="17"/>
        <v>100</v>
      </c>
      <c r="V68">
        <f t="shared" si="18"/>
        <v>96</v>
      </c>
      <c r="W68">
        <f t="shared" si="19"/>
        <v>83</v>
      </c>
      <c r="X68">
        <f t="shared" si="20"/>
        <v>75</v>
      </c>
      <c r="Y68">
        <f t="shared" si="21"/>
        <v>69</v>
      </c>
      <c r="Z68">
        <f t="shared" si="22"/>
        <v>65</v>
      </c>
      <c r="AC68" t="str">
        <f>[1]!add按标点生成填充("#",U68:Z68)</f>
        <v>100#96#83#75#69#65</v>
      </c>
    </row>
    <row r="69" spans="2:29" x14ac:dyDescent="0.2">
      <c r="B69">
        <v>66</v>
      </c>
      <c r="C69">
        <v>3500</v>
      </c>
      <c r="D69">
        <f t="shared" ref="D69:D103" si="23">C69*2</f>
        <v>7000</v>
      </c>
      <c r="E69">
        <f t="shared" ref="E69:E103" si="24">C69*3</f>
        <v>10500</v>
      </c>
      <c r="F69">
        <f t="shared" ref="F69:F103" si="25">C69*4</f>
        <v>14000</v>
      </c>
      <c r="G69">
        <f t="shared" ref="G69:G103" si="26">C69*5</f>
        <v>17500</v>
      </c>
      <c r="H69">
        <f t="shared" ref="H69:H103" si="27">C69*6</f>
        <v>21000</v>
      </c>
      <c r="I69">
        <f>SUM(C$3:C69)</f>
        <v>84750</v>
      </c>
      <c r="J69">
        <f>SUM(D$3:D69)</f>
        <v>169500</v>
      </c>
      <c r="K69">
        <f>SUM(E$3:E69)</f>
        <v>254250</v>
      </c>
      <c r="L69">
        <f>SUM(F$3:F69)</f>
        <v>339000</v>
      </c>
      <c r="M69">
        <f>SUM(G$3:G69)</f>
        <v>423750</v>
      </c>
      <c r="N69">
        <f>SUM(H$3:H69)</f>
        <v>508500</v>
      </c>
      <c r="R69">
        <v>66</v>
      </c>
      <c r="S69">
        <v>21000</v>
      </c>
      <c r="T69">
        <f>SUM($S$3:S69)</f>
        <v>508500</v>
      </c>
      <c r="U69">
        <f t="shared" si="17"/>
        <v>100</v>
      </c>
      <c r="V69">
        <f t="shared" si="18"/>
        <v>97</v>
      </c>
      <c r="W69">
        <f t="shared" si="19"/>
        <v>84</v>
      </c>
      <c r="X69">
        <f t="shared" si="20"/>
        <v>76</v>
      </c>
      <c r="Y69">
        <f t="shared" si="21"/>
        <v>70</v>
      </c>
      <c r="Z69">
        <f t="shared" si="22"/>
        <v>66</v>
      </c>
      <c r="AC69" t="str">
        <f>[1]!add按标点生成填充("#",U69:Z69)</f>
        <v>100#97#84#76#70#66</v>
      </c>
    </row>
    <row r="70" spans="2:29" x14ac:dyDescent="0.2">
      <c r="B70">
        <v>67</v>
      </c>
      <c r="C70">
        <v>3600</v>
      </c>
      <c r="D70">
        <f t="shared" si="23"/>
        <v>7200</v>
      </c>
      <c r="E70">
        <f t="shared" si="24"/>
        <v>10800</v>
      </c>
      <c r="F70">
        <f t="shared" si="25"/>
        <v>14400</v>
      </c>
      <c r="G70">
        <f t="shared" si="26"/>
        <v>18000</v>
      </c>
      <c r="H70">
        <f t="shared" si="27"/>
        <v>21600</v>
      </c>
      <c r="I70">
        <f>SUM(C$3:C70)</f>
        <v>88350</v>
      </c>
      <c r="J70">
        <f>SUM(D$3:D70)</f>
        <v>176700</v>
      </c>
      <c r="K70">
        <f>SUM(E$3:E70)</f>
        <v>265050</v>
      </c>
      <c r="L70">
        <f>SUM(F$3:F70)</f>
        <v>353400</v>
      </c>
      <c r="M70">
        <f>SUM(G$3:G70)</f>
        <v>441750</v>
      </c>
      <c r="N70">
        <f>SUM(H$3:H70)</f>
        <v>530100</v>
      </c>
      <c r="R70">
        <v>67</v>
      </c>
      <c r="S70">
        <v>21600</v>
      </c>
      <c r="T70">
        <f>SUM($S$3:S70)</f>
        <v>530100</v>
      </c>
      <c r="U70">
        <f t="shared" si="17"/>
        <v>100</v>
      </c>
      <c r="V70">
        <f t="shared" si="18"/>
        <v>99</v>
      </c>
      <c r="W70">
        <f t="shared" si="19"/>
        <v>85</v>
      </c>
      <c r="X70">
        <f t="shared" si="20"/>
        <v>77</v>
      </c>
      <c r="Y70">
        <f t="shared" si="21"/>
        <v>71</v>
      </c>
      <c r="Z70">
        <f t="shared" si="22"/>
        <v>67</v>
      </c>
      <c r="AC70" t="str">
        <f>[1]!add按标点生成填充("#",U70:Z70)</f>
        <v>100#99#85#77#71#67</v>
      </c>
    </row>
    <row r="71" spans="2:29" x14ac:dyDescent="0.2">
      <c r="B71">
        <v>68</v>
      </c>
      <c r="C71">
        <v>3700</v>
      </c>
      <c r="D71">
        <f t="shared" si="23"/>
        <v>7400</v>
      </c>
      <c r="E71">
        <f t="shared" si="24"/>
        <v>11100</v>
      </c>
      <c r="F71">
        <f t="shared" si="25"/>
        <v>14800</v>
      </c>
      <c r="G71">
        <f t="shared" si="26"/>
        <v>18500</v>
      </c>
      <c r="H71">
        <f t="shared" si="27"/>
        <v>22200</v>
      </c>
      <c r="I71">
        <f>SUM(C$3:C71)</f>
        <v>92050</v>
      </c>
      <c r="J71">
        <f>SUM(D$3:D71)</f>
        <v>184100</v>
      </c>
      <c r="K71">
        <f>SUM(E$3:E71)</f>
        <v>276150</v>
      </c>
      <c r="L71">
        <f>SUM(F$3:F71)</f>
        <v>368200</v>
      </c>
      <c r="M71">
        <f>SUM(G$3:G71)</f>
        <v>460250</v>
      </c>
      <c r="N71">
        <f>SUM(H$3:H71)</f>
        <v>552300</v>
      </c>
      <c r="R71">
        <v>68</v>
      </c>
      <c r="S71">
        <v>22200</v>
      </c>
      <c r="T71">
        <f>SUM($S$3:S71)</f>
        <v>552300</v>
      </c>
      <c r="U71">
        <f t="shared" si="17"/>
        <v>100</v>
      </c>
      <c r="V71">
        <f t="shared" si="18"/>
        <v>100</v>
      </c>
      <c r="W71">
        <f t="shared" si="19"/>
        <v>87</v>
      </c>
      <c r="X71">
        <f t="shared" si="20"/>
        <v>78</v>
      </c>
      <c r="Y71">
        <f t="shared" si="21"/>
        <v>72</v>
      </c>
      <c r="Z71">
        <f t="shared" si="22"/>
        <v>68</v>
      </c>
      <c r="AC71" t="str">
        <f>[1]!add按标点生成填充("#",U71:Z71)</f>
        <v>100#100#87#78#72#68</v>
      </c>
    </row>
    <row r="72" spans="2:29" x14ac:dyDescent="0.2">
      <c r="B72">
        <v>69</v>
      </c>
      <c r="C72">
        <v>3800</v>
      </c>
      <c r="D72">
        <f t="shared" si="23"/>
        <v>7600</v>
      </c>
      <c r="E72">
        <f t="shared" si="24"/>
        <v>11400</v>
      </c>
      <c r="F72">
        <f t="shared" si="25"/>
        <v>15200</v>
      </c>
      <c r="G72">
        <f t="shared" si="26"/>
        <v>19000</v>
      </c>
      <c r="H72">
        <f t="shared" si="27"/>
        <v>22800</v>
      </c>
      <c r="I72">
        <f>SUM(C$3:C72)</f>
        <v>95850</v>
      </c>
      <c r="J72">
        <f>SUM(D$3:D72)</f>
        <v>191700</v>
      </c>
      <c r="K72">
        <f>SUM(E$3:E72)</f>
        <v>287550</v>
      </c>
      <c r="L72">
        <f>SUM(F$3:F72)</f>
        <v>383400</v>
      </c>
      <c r="M72">
        <f>SUM(G$3:G72)</f>
        <v>479250</v>
      </c>
      <c r="N72">
        <f>SUM(H$3:H72)</f>
        <v>575100</v>
      </c>
      <c r="R72">
        <v>69</v>
      </c>
      <c r="S72">
        <v>22800</v>
      </c>
      <c r="T72">
        <f>SUM($S$3:S72)</f>
        <v>575100</v>
      </c>
      <c r="U72">
        <f t="shared" si="17"/>
        <v>100</v>
      </c>
      <c r="V72">
        <f t="shared" si="18"/>
        <v>100</v>
      </c>
      <c r="W72">
        <f t="shared" si="19"/>
        <v>88</v>
      </c>
      <c r="X72">
        <f t="shared" si="20"/>
        <v>79</v>
      </c>
      <c r="Y72">
        <f t="shared" si="21"/>
        <v>73</v>
      </c>
      <c r="Z72">
        <f t="shared" si="22"/>
        <v>69</v>
      </c>
      <c r="AC72" t="str">
        <f>[1]!add按标点生成填充("#",U72:Z72)</f>
        <v>100#100#88#79#73#69</v>
      </c>
    </row>
    <row r="73" spans="2:29" x14ac:dyDescent="0.2">
      <c r="B73">
        <v>70</v>
      </c>
      <c r="C73">
        <v>3900</v>
      </c>
      <c r="D73">
        <f t="shared" si="23"/>
        <v>7800</v>
      </c>
      <c r="E73">
        <f t="shared" si="24"/>
        <v>11700</v>
      </c>
      <c r="F73">
        <f t="shared" si="25"/>
        <v>15600</v>
      </c>
      <c r="G73">
        <f t="shared" si="26"/>
        <v>19500</v>
      </c>
      <c r="H73">
        <f t="shared" si="27"/>
        <v>23400</v>
      </c>
      <c r="I73">
        <f>SUM(C$3:C73)</f>
        <v>99750</v>
      </c>
      <c r="J73">
        <f>SUM(D$3:D73)</f>
        <v>199500</v>
      </c>
      <c r="K73">
        <f>SUM(E$3:E73)</f>
        <v>299250</v>
      </c>
      <c r="L73">
        <f>SUM(F$3:F73)</f>
        <v>399000</v>
      </c>
      <c r="M73">
        <f>SUM(G$3:G73)</f>
        <v>498750</v>
      </c>
      <c r="N73">
        <f>SUM(H$3:H73)</f>
        <v>598500</v>
      </c>
      <c r="R73">
        <v>70</v>
      </c>
      <c r="S73">
        <v>23400</v>
      </c>
      <c r="T73">
        <f>SUM($S$3:S73)</f>
        <v>598500</v>
      </c>
      <c r="U73">
        <f t="shared" si="17"/>
        <v>100</v>
      </c>
      <c r="V73">
        <f t="shared" si="18"/>
        <v>100</v>
      </c>
      <c r="W73">
        <f t="shared" si="19"/>
        <v>89</v>
      </c>
      <c r="X73">
        <f t="shared" si="20"/>
        <v>80</v>
      </c>
      <c r="Y73">
        <f t="shared" si="21"/>
        <v>74</v>
      </c>
      <c r="Z73">
        <f t="shared" si="22"/>
        <v>70</v>
      </c>
      <c r="AC73" t="str">
        <f>[1]!add按标点生成填充("#",U73:Z73)</f>
        <v>100#100#89#80#74#70</v>
      </c>
    </row>
    <row r="74" spans="2:29" x14ac:dyDescent="0.2">
      <c r="B74">
        <v>71</v>
      </c>
      <c r="C74">
        <v>4010</v>
      </c>
      <c r="D74">
        <f t="shared" si="23"/>
        <v>8020</v>
      </c>
      <c r="E74">
        <f t="shared" si="24"/>
        <v>12030</v>
      </c>
      <c r="F74">
        <f t="shared" si="25"/>
        <v>16040</v>
      </c>
      <c r="G74">
        <f t="shared" si="26"/>
        <v>20050</v>
      </c>
      <c r="H74">
        <f t="shared" si="27"/>
        <v>24060</v>
      </c>
      <c r="I74">
        <f>SUM(C$3:C74)</f>
        <v>103760</v>
      </c>
      <c r="J74">
        <f>SUM(D$3:D74)</f>
        <v>207520</v>
      </c>
      <c r="K74">
        <f>SUM(E$3:E74)</f>
        <v>311280</v>
      </c>
      <c r="L74">
        <f>SUM(F$3:F74)</f>
        <v>415040</v>
      </c>
      <c r="M74">
        <f>SUM(G$3:G74)</f>
        <v>518800</v>
      </c>
      <c r="N74">
        <f>SUM(H$3:H74)</f>
        <v>622560</v>
      </c>
      <c r="R74">
        <v>71</v>
      </c>
      <c r="S74">
        <v>24060</v>
      </c>
      <c r="T74">
        <f>SUM($S$3:S74)</f>
        <v>622560</v>
      </c>
      <c r="U74">
        <f t="shared" si="17"/>
        <v>100</v>
      </c>
      <c r="V74">
        <f t="shared" si="18"/>
        <v>100</v>
      </c>
      <c r="W74">
        <f t="shared" si="19"/>
        <v>90</v>
      </c>
      <c r="X74">
        <f t="shared" si="20"/>
        <v>82</v>
      </c>
      <c r="Y74">
        <f t="shared" si="21"/>
        <v>75</v>
      </c>
      <c r="Z74">
        <f t="shared" si="22"/>
        <v>71</v>
      </c>
      <c r="AC74" t="str">
        <f>[1]!add按标点生成填充("#",U74:Z74)</f>
        <v>100#100#90#82#75#71</v>
      </c>
    </row>
    <row r="75" spans="2:29" x14ac:dyDescent="0.2">
      <c r="B75">
        <v>72</v>
      </c>
      <c r="C75">
        <v>4120</v>
      </c>
      <c r="D75">
        <f t="shared" si="23"/>
        <v>8240</v>
      </c>
      <c r="E75">
        <f t="shared" si="24"/>
        <v>12360</v>
      </c>
      <c r="F75">
        <f t="shared" si="25"/>
        <v>16480</v>
      </c>
      <c r="G75">
        <f t="shared" si="26"/>
        <v>20600</v>
      </c>
      <c r="H75">
        <f t="shared" si="27"/>
        <v>24720</v>
      </c>
      <c r="I75">
        <f>SUM(C$3:C75)</f>
        <v>107880</v>
      </c>
      <c r="J75">
        <f>SUM(D$3:D75)</f>
        <v>215760</v>
      </c>
      <c r="K75">
        <f>SUM(E$3:E75)</f>
        <v>323640</v>
      </c>
      <c r="L75">
        <f>SUM(F$3:F75)</f>
        <v>431520</v>
      </c>
      <c r="M75">
        <f>SUM(G$3:G75)</f>
        <v>539400</v>
      </c>
      <c r="N75">
        <f>SUM(H$3:H75)</f>
        <v>647280</v>
      </c>
      <c r="R75">
        <v>72</v>
      </c>
      <c r="S75">
        <v>24720</v>
      </c>
      <c r="T75">
        <f>SUM($S$3:S75)</f>
        <v>647280</v>
      </c>
      <c r="U75">
        <f t="shared" si="17"/>
        <v>100</v>
      </c>
      <c r="V75">
        <f t="shared" si="18"/>
        <v>100</v>
      </c>
      <c r="W75">
        <f t="shared" si="19"/>
        <v>92</v>
      </c>
      <c r="X75">
        <f t="shared" si="20"/>
        <v>83</v>
      </c>
      <c r="Y75">
        <f t="shared" si="21"/>
        <v>76</v>
      </c>
      <c r="Z75">
        <f t="shared" si="22"/>
        <v>72</v>
      </c>
      <c r="AC75" t="str">
        <f>[1]!add按标点生成填充("#",U75:Z75)</f>
        <v>100#100#92#83#76#72</v>
      </c>
    </row>
    <row r="76" spans="2:29" x14ac:dyDescent="0.2">
      <c r="B76">
        <v>73</v>
      </c>
      <c r="C76">
        <v>4230</v>
      </c>
      <c r="D76">
        <f t="shared" si="23"/>
        <v>8460</v>
      </c>
      <c r="E76">
        <f t="shared" si="24"/>
        <v>12690</v>
      </c>
      <c r="F76">
        <f t="shared" si="25"/>
        <v>16920</v>
      </c>
      <c r="G76">
        <f t="shared" si="26"/>
        <v>21150</v>
      </c>
      <c r="H76">
        <f t="shared" si="27"/>
        <v>25380</v>
      </c>
      <c r="I76">
        <f>SUM(C$3:C76)</f>
        <v>112110</v>
      </c>
      <c r="J76">
        <f>SUM(D$3:D76)</f>
        <v>224220</v>
      </c>
      <c r="K76">
        <f>SUM(E$3:E76)</f>
        <v>336330</v>
      </c>
      <c r="L76">
        <f>SUM(F$3:F76)</f>
        <v>448440</v>
      </c>
      <c r="M76">
        <f>SUM(G$3:G76)</f>
        <v>560550</v>
      </c>
      <c r="N76">
        <f>SUM(H$3:H76)</f>
        <v>672660</v>
      </c>
      <c r="R76">
        <v>73</v>
      </c>
      <c r="S76">
        <v>25380</v>
      </c>
      <c r="T76">
        <f>SUM($S$3:S76)</f>
        <v>672660</v>
      </c>
      <c r="U76">
        <f t="shared" si="17"/>
        <v>100</v>
      </c>
      <c r="V76">
        <f t="shared" si="18"/>
        <v>100</v>
      </c>
      <c r="W76">
        <f t="shared" si="19"/>
        <v>93</v>
      </c>
      <c r="X76">
        <f t="shared" si="20"/>
        <v>84</v>
      </c>
      <c r="Y76">
        <f t="shared" si="21"/>
        <v>77</v>
      </c>
      <c r="Z76">
        <f t="shared" si="22"/>
        <v>73</v>
      </c>
      <c r="AC76" t="str">
        <f>[1]!add按标点生成填充("#",U76:Z76)</f>
        <v>100#100#93#84#77#73</v>
      </c>
    </row>
    <row r="77" spans="2:29" x14ac:dyDescent="0.2">
      <c r="B77">
        <v>74</v>
      </c>
      <c r="C77">
        <v>4340</v>
      </c>
      <c r="D77">
        <f t="shared" si="23"/>
        <v>8680</v>
      </c>
      <c r="E77">
        <f t="shared" si="24"/>
        <v>13020</v>
      </c>
      <c r="F77">
        <f t="shared" si="25"/>
        <v>17360</v>
      </c>
      <c r="G77">
        <f t="shared" si="26"/>
        <v>21700</v>
      </c>
      <c r="H77">
        <f t="shared" si="27"/>
        <v>26040</v>
      </c>
      <c r="I77">
        <f>SUM(C$3:C77)</f>
        <v>116450</v>
      </c>
      <c r="J77">
        <f>SUM(D$3:D77)</f>
        <v>232900</v>
      </c>
      <c r="K77">
        <f>SUM(E$3:E77)</f>
        <v>349350</v>
      </c>
      <c r="L77">
        <f>SUM(F$3:F77)</f>
        <v>465800</v>
      </c>
      <c r="M77">
        <f>SUM(G$3:G77)</f>
        <v>582250</v>
      </c>
      <c r="N77">
        <f>SUM(H$3:H77)</f>
        <v>698700</v>
      </c>
      <c r="R77">
        <v>74</v>
      </c>
      <c r="S77">
        <v>26040</v>
      </c>
      <c r="T77">
        <f>SUM($S$3:S77)</f>
        <v>698700</v>
      </c>
      <c r="U77">
        <f t="shared" si="17"/>
        <v>100</v>
      </c>
      <c r="V77">
        <f t="shared" si="18"/>
        <v>100</v>
      </c>
      <c r="W77">
        <f t="shared" si="19"/>
        <v>94</v>
      </c>
      <c r="X77">
        <f t="shared" si="20"/>
        <v>85</v>
      </c>
      <c r="Y77">
        <f t="shared" si="21"/>
        <v>78</v>
      </c>
      <c r="Z77">
        <f t="shared" si="22"/>
        <v>74</v>
      </c>
      <c r="AC77" t="str">
        <f>[1]!add按标点生成填充("#",U77:Z77)</f>
        <v>100#100#94#85#78#74</v>
      </c>
    </row>
    <row r="78" spans="2:29" x14ac:dyDescent="0.2">
      <c r="B78">
        <v>75</v>
      </c>
      <c r="C78">
        <v>4450</v>
      </c>
      <c r="D78">
        <f t="shared" si="23"/>
        <v>8900</v>
      </c>
      <c r="E78">
        <f t="shared" si="24"/>
        <v>13350</v>
      </c>
      <c r="F78">
        <f t="shared" si="25"/>
        <v>17800</v>
      </c>
      <c r="G78">
        <f t="shared" si="26"/>
        <v>22250</v>
      </c>
      <c r="H78">
        <f t="shared" si="27"/>
        <v>26700</v>
      </c>
      <c r="I78">
        <f>SUM(C$3:C78)</f>
        <v>120900</v>
      </c>
      <c r="J78">
        <f>SUM(D$3:D78)</f>
        <v>241800</v>
      </c>
      <c r="K78">
        <f>SUM(E$3:E78)</f>
        <v>362700</v>
      </c>
      <c r="L78">
        <f>SUM(F$3:F78)</f>
        <v>483600</v>
      </c>
      <c r="M78">
        <f>SUM(G$3:G78)</f>
        <v>604500</v>
      </c>
      <c r="N78">
        <f>SUM(H$3:H78)</f>
        <v>725400</v>
      </c>
      <c r="R78">
        <v>75</v>
      </c>
      <c r="S78">
        <v>26700</v>
      </c>
      <c r="T78">
        <f>SUM($S$3:S78)</f>
        <v>725400</v>
      </c>
      <c r="U78">
        <f t="shared" si="17"/>
        <v>100</v>
      </c>
      <c r="V78">
        <f t="shared" si="18"/>
        <v>100</v>
      </c>
      <c r="W78">
        <f t="shared" si="19"/>
        <v>95</v>
      </c>
      <c r="X78">
        <f t="shared" si="20"/>
        <v>86</v>
      </c>
      <c r="Y78">
        <f t="shared" si="21"/>
        <v>80</v>
      </c>
      <c r="Z78">
        <f t="shared" si="22"/>
        <v>75</v>
      </c>
      <c r="AC78" t="str">
        <f>[1]!add按标点生成填充("#",U78:Z78)</f>
        <v>100#100#95#86#80#75</v>
      </c>
    </row>
    <row r="79" spans="2:29" x14ac:dyDescent="0.2">
      <c r="B79">
        <v>76</v>
      </c>
      <c r="C79">
        <v>4560</v>
      </c>
      <c r="D79">
        <f t="shared" si="23"/>
        <v>9120</v>
      </c>
      <c r="E79">
        <f t="shared" si="24"/>
        <v>13680</v>
      </c>
      <c r="F79">
        <f t="shared" si="25"/>
        <v>18240</v>
      </c>
      <c r="G79">
        <f t="shared" si="26"/>
        <v>22800</v>
      </c>
      <c r="H79">
        <f t="shared" si="27"/>
        <v>27360</v>
      </c>
      <c r="I79">
        <f>SUM(C$3:C79)</f>
        <v>125460</v>
      </c>
      <c r="J79">
        <f>SUM(D$3:D79)</f>
        <v>250920</v>
      </c>
      <c r="K79">
        <f>SUM(E$3:E79)</f>
        <v>376380</v>
      </c>
      <c r="L79">
        <f>SUM(F$3:F79)</f>
        <v>501840</v>
      </c>
      <c r="M79">
        <f>SUM(G$3:G79)</f>
        <v>627300</v>
      </c>
      <c r="N79">
        <f>SUM(H$3:H79)</f>
        <v>752760</v>
      </c>
      <c r="R79">
        <v>76</v>
      </c>
      <c r="S79">
        <v>27360</v>
      </c>
      <c r="T79">
        <f>SUM($S$3:S79)</f>
        <v>752760</v>
      </c>
      <c r="U79">
        <f t="shared" si="17"/>
        <v>100</v>
      </c>
      <c r="V79">
        <f t="shared" si="18"/>
        <v>100</v>
      </c>
      <c r="W79">
        <f t="shared" si="19"/>
        <v>97</v>
      </c>
      <c r="X79">
        <f t="shared" si="20"/>
        <v>87</v>
      </c>
      <c r="Y79">
        <f t="shared" si="21"/>
        <v>81</v>
      </c>
      <c r="Z79">
        <f t="shared" si="22"/>
        <v>76</v>
      </c>
      <c r="AC79" t="str">
        <f>[1]!add按标点生成填充("#",U79:Z79)</f>
        <v>100#100#97#87#81#76</v>
      </c>
    </row>
    <row r="80" spans="2:29" x14ac:dyDescent="0.2">
      <c r="B80">
        <v>77</v>
      </c>
      <c r="C80">
        <v>4670</v>
      </c>
      <c r="D80">
        <f t="shared" si="23"/>
        <v>9340</v>
      </c>
      <c r="E80">
        <f t="shared" si="24"/>
        <v>14010</v>
      </c>
      <c r="F80">
        <f t="shared" si="25"/>
        <v>18680</v>
      </c>
      <c r="G80">
        <f t="shared" si="26"/>
        <v>23350</v>
      </c>
      <c r="H80">
        <f t="shared" si="27"/>
        <v>28020</v>
      </c>
      <c r="I80">
        <f>SUM(C$3:C80)</f>
        <v>130130</v>
      </c>
      <c r="J80">
        <f>SUM(D$3:D80)</f>
        <v>260260</v>
      </c>
      <c r="K80">
        <f>SUM(E$3:E80)</f>
        <v>390390</v>
      </c>
      <c r="L80">
        <f>SUM(F$3:F80)</f>
        <v>520520</v>
      </c>
      <c r="M80">
        <f>SUM(G$3:G80)</f>
        <v>650650</v>
      </c>
      <c r="N80">
        <f>SUM(H$3:H80)</f>
        <v>780780</v>
      </c>
      <c r="R80">
        <v>77</v>
      </c>
      <c r="S80">
        <v>28020</v>
      </c>
      <c r="T80">
        <f>SUM($S$3:S80)</f>
        <v>780780</v>
      </c>
      <c r="U80">
        <f t="shared" si="17"/>
        <v>100</v>
      </c>
      <c r="V80">
        <f t="shared" si="18"/>
        <v>100</v>
      </c>
      <c r="W80">
        <f t="shared" si="19"/>
        <v>98</v>
      </c>
      <c r="X80">
        <f t="shared" si="20"/>
        <v>88</v>
      </c>
      <c r="Y80">
        <f t="shared" si="21"/>
        <v>82</v>
      </c>
      <c r="Z80">
        <f t="shared" si="22"/>
        <v>77</v>
      </c>
      <c r="AC80" t="str">
        <f>[1]!add按标点生成填充("#",U80:Z80)</f>
        <v>100#100#98#88#82#77</v>
      </c>
    </row>
    <row r="81" spans="2:29" x14ac:dyDescent="0.2">
      <c r="B81">
        <v>78</v>
      </c>
      <c r="C81">
        <v>4790</v>
      </c>
      <c r="D81">
        <f t="shared" si="23"/>
        <v>9580</v>
      </c>
      <c r="E81">
        <f t="shared" si="24"/>
        <v>14370</v>
      </c>
      <c r="F81">
        <f t="shared" si="25"/>
        <v>19160</v>
      </c>
      <c r="G81">
        <f t="shared" si="26"/>
        <v>23950</v>
      </c>
      <c r="H81">
        <f t="shared" si="27"/>
        <v>28740</v>
      </c>
      <c r="I81">
        <f>SUM(C$3:C81)</f>
        <v>134920</v>
      </c>
      <c r="J81">
        <f>SUM(D$3:D81)</f>
        <v>269840</v>
      </c>
      <c r="K81">
        <f>SUM(E$3:E81)</f>
        <v>404760</v>
      </c>
      <c r="L81">
        <f>SUM(F$3:F81)</f>
        <v>539680</v>
      </c>
      <c r="M81">
        <f>SUM(G$3:G81)</f>
        <v>674600</v>
      </c>
      <c r="N81">
        <f>SUM(H$3:H81)</f>
        <v>809520</v>
      </c>
      <c r="R81">
        <v>78</v>
      </c>
      <c r="S81">
        <v>28740</v>
      </c>
      <c r="T81">
        <f>SUM($S$3:S81)</f>
        <v>809520</v>
      </c>
      <c r="U81">
        <f t="shared" si="17"/>
        <v>100</v>
      </c>
      <c r="V81">
        <f t="shared" si="18"/>
        <v>100</v>
      </c>
      <c r="W81">
        <f t="shared" si="19"/>
        <v>99</v>
      </c>
      <c r="X81">
        <f t="shared" si="20"/>
        <v>90</v>
      </c>
      <c r="Y81">
        <f t="shared" si="21"/>
        <v>83</v>
      </c>
      <c r="Z81">
        <f t="shared" si="22"/>
        <v>78</v>
      </c>
      <c r="AC81" t="str">
        <f>[1]!add按标点生成填充("#",U81:Z81)</f>
        <v>100#100#99#90#83#78</v>
      </c>
    </row>
    <row r="82" spans="2:29" x14ac:dyDescent="0.2">
      <c r="B82">
        <v>79</v>
      </c>
      <c r="C82">
        <v>4910</v>
      </c>
      <c r="D82">
        <f t="shared" si="23"/>
        <v>9820</v>
      </c>
      <c r="E82">
        <f t="shared" si="24"/>
        <v>14730</v>
      </c>
      <c r="F82">
        <f t="shared" si="25"/>
        <v>19640</v>
      </c>
      <c r="G82">
        <f t="shared" si="26"/>
        <v>24550</v>
      </c>
      <c r="H82">
        <f t="shared" si="27"/>
        <v>29460</v>
      </c>
      <c r="I82">
        <f>SUM(C$3:C82)</f>
        <v>139830</v>
      </c>
      <c r="J82">
        <f>SUM(D$3:D82)</f>
        <v>279660</v>
      </c>
      <c r="K82">
        <f>SUM(E$3:E82)</f>
        <v>419490</v>
      </c>
      <c r="L82">
        <f>SUM(F$3:F82)</f>
        <v>559320</v>
      </c>
      <c r="M82">
        <f>SUM(G$3:G82)</f>
        <v>699150</v>
      </c>
      <c r="N82">
        <f>SUM(H$3:H82)</f>
        <v>838980</v>
      </c>
      <c r="R82">
        <v>79</v>
      </c>
      <c r="S82">
        <v>29460</v>
      </c>
      <c r="T82">
        <f>SUM($S$3:S82)</f>
        <v>838980</v>
      </c>
      <c r="U82">
        <f t="shared" si="17"/>
        <v>100</v>
      </c>
      <c r="V82">
        <f t="shared" si="18"/>
        <v>100</v>
      </c>
      <c r="W82">
        <f t="shared" si="19"/>
        <v>100</v>
      </c>
      <c r="X82">
        <f t="shared" si="20"/>
        <v>91</v>
      </c>
      <c r="Y82">
        <f t="shared" si="21"/>
        <v>84</v>
      </c>
      <c r="Z82">
        <f t="shared" si="22"/>
        <v>79</v>
      </c>
      <c r="AC82" t="str">
        <f>[1]!add按标点生成填充("#",U82:Z82)</f>
        <v>100#100#100#91#84#79</v>
      </c>
    </row>
    <row r="83" spans="2:29" x14ac:dyDescent="0.2">
      <c r="B83">
        <v>80</v>
      </c>
      <c r="C83">
        <v>5030</v>
      </c>
      <c r="D83">
        <f t="shared" si="23"/>
        <v>10060</v>
      </c>
      <c r="E83">
        <f t="shared" si="24"/>
        <v>15090</v>
      </c>
      <c r="F83">
        <f t="shared" si="25"/>
        <v>20120</v>
      </c>
      <c r="G83">
        <f t="shared" si="26"/>
        <v>25150</v>
      </c>
      <c r="H83">
        <f t="shared" si="27"/>
        <v>30180</v>
      </c>
      <c r="I83">
        <f>SUM(C$3:C83)</f>
        <v>144860</v>
      </c>
      <c r="J83">
        <f>SUM(D$3:D83)</f>
        <v>289720</v>
      </c>
      <c r="K83">
        <f>SUM(E$3:E83)</f>
        <v>434580</v>
      </c>
      <c r="L83">
        <f>SUM(F$3:F83)</f>
        <v>579440</v>
      </c>
      <c r="M83">
        <f>SUM(G$3:G83)</f>
        <v>724300</v>
      </c>
      <c r="N83">
        <f>SUM(H$3:H83)</f>
        <v>869160</v>
      </c>
      <c r="R83">
        <v>80</v>
      </c>
      <c r="S83">
        <v>30180</v>
      </c>
      <c r="T83">
        <f>SUM($S$3:S83)</f>
        <v>869160</v>
      </c>
      <c r="U83">
        <f t="shared" si="17"/>
        <v>100</v>
      </c>
      <c r="V83">
        <f t="shared" si="18"/>
        <v>100</v>
      </c>
      <c r="W83">
        <f t="shared" si="19"/>
        <v>100</v>
      </c>
      <c r="X83">
        <f t="shared" si="20"/>
        <v>92</v>
      </c>
      <c r="Y83">
        <f t="shared" si="21"/>
        <v>85</v>
      </c>
      <c r="Z83">
        <f t="shared" si="22"/>
        <v>80</v>
      </c>
      <c r="AC83" t="str">
        <f>[1]!add按标点生成填充("#",U83:Z83)</f>
        <v>100#100#100#92#85#80</v>
      </c>
    </row>
    <row r="84" spans="2:29" x14ac:dyDescent="0.2">
      <c r="B84">
        <v>81</v>
      </c>
      <c r="C84">
        <v>5150</v>
      </c>
      <c r="D84">
        <f t="shared" si="23"/>
        <v>10300</v>
      </c>
      <c r="E84">
        <f t="shared" si="24"/>
        <v>15450</v>
      </c>
      <c r="F84">
        <f t="shared" si="25"/>
        <v>20600</v>
      </c>
      <c r="G84">
        <f t="shared" si="26"/>
        <v>25750</v>
      </c>
      <c r="H84">
        <f t="shared" si="27"/>
        <v>30900</v>
      </c>
      <c r="I84">
        <f>SUM(C$3:C84)</f>
        <v>150010</v>
      </c>
      <c r="J84">
        <f>SUM(D$3:D84)</f>
        <v>300020</v>
      </c>
      <c r="K84">
        <f>SUM(E$3:E84)</f>
        <v>450030</v>
      </c>
      <c r="L84">
        <f>SUM(F$3:F84)</f>
        <v>600040</v>
      </c>
      <c r="M84">
        <f>SUM(G$3:G84)</f>
        <v>750050</v>
      </c>
      <c r="N84">
        <f>SUM(H$3:H84)</f>
        <v>900060</v>
      </c>
      <c r="R84">
        <v>81</v>
      </c>
      <c r="S84">
        <v>30900</v>
      </c>
      <c r="T84">
        <f>SUM($S$3:S84)</f>
        <v>900060</v>
      </c>
      <c r="U84">
        <f t="shared" si="17"/>
        <v>100</v>
      </c>
      <c r="V84">
        <f t="shared" si="18"/>
        <v>100</v>
      </c>
      <c r="W84">
        <f t="shared" si="19"/>
        <v>100</v>
      </c>
      <c r="X84">
        <f t="shared" si="20"/>
        <v>93</v>
      </c>
      <c r="Y84">
        <f t="shared" si="21"/>
        <v>86</v>
      </c>
      <c r="Z84">
        <f t="shared" si="22"/>
        <v>81</v>
      </c>
      <c r="AC84" t="str">
        <f>[1]!add按标点生成填充("#",U84:Z84)</f>
        <v>100#100#100#93#86#81</v>
      </c>
    </row>
    <row r="85" spans="2:29" x14ac:dyDescent="0.2">
      <c r="B85">
        <v>82</v>
      </c>
      <c r="C85">
        <v>5270</v>
      </c>
      <c r="D85">
        <f t="shared" si="23"/>
        <v>10540</v>
      </c>
      <c r="E85">
        <f t="shared" si="24"/>
        <v>15810</v>
      </c>
      <c r="F85">
        <f t="shared" si="25"/>
        <v>21080</v>
      </c>
      <c r="G85">
        <f t="shared" si="26"/>
        <v>26350</v>
      </c>
      <c r="H85">
        <f t="shared" si="27"/>
        <v>31620</v>
      </c>
      <c r="I85">
        <f>SUM(C$3:C85)</f>
        <v>155280</v>
      </c>
      <c r="J85">
        <f>SUM(D$3:D85)</f>
        <v>310560</v>
      </c>
      <c r="K85">
        <f>SUM(E$3:E85)</f>
        <v>465840</v>
      </c>
      <c r="L85">
        <f>SUM(F$3:F85)</f>
        <v>621120</v>
      </c>
      <c r="M85">
        <f>SUM(G$3:G85)</f>
        <v>776400</v>
      </c>
      <c r="N85">
        <f>SUM(H$3:H85)</f>
        <v>931680</v>
      </c>
      <c r="R85">
        <v>82</v>
      </c>
      <c r="S85">
        <v>31620</v>
      </c>
      <c r="T85">
        <f>SUM($S$3:S85)</f>
        <v>931680</v>
      </c>
      <c r="U85">
        <f t="shared" si="17"/>
        <v>100</v>
      </c>
      <c r="V85">
        <f t="shared" si="18"/>
        <v>100</v>
      </c>
      <c r="W85">
        <f t="shared" si="19"/>
        <v>100</v>
      </c>
      <c r="X85">
        <f t="shared" si="20"/>
        <v>94</v>
      </c>
      <c r="Y85">
        <f t="shared" si="21"/>
        <v>87</v>
      </c>
      <c r="Z85">
        <f t="shared" si="22"/>
        <v>82</v>
      </c>
      <c r="AC85" t="str">
        <f>[1]!add按标点生成填充("#",U85:Z85)</f>
        <v>100#100#100#94#87#82</v>
      </c>
    </row>
    <row r="86" spans="2:29" x14ac:dyDescent="0.2">
      <c r="B86">
        <v>83</v>
      </c>
      <c r="C86">
        <v>5390</v>
      </c>
      <c r="D86">
        <f t="shared" si="23"/>
        <v>10780</v>
      </c>
      <c r="E86">
        <f t="shared" si="24"/>
        <v>16170</v>
      </c>
      <c r="F86">
        <f t="shared" si="25"/>
        <v>21560</v>
      </c>
      <c r="G86">
        <f t="shared" si="26"/>
        <v>26950</v>
      </c>
      <c r="H86">
        <f t="shared" si="27"/>
        <v>32340</v>
      </c>
      <c r="I86">
        <f>SUM(C$3:C86)</f>
        <v>160670</v>
      </c>
      <c r="J86">
        <f>SUM(D$3:D86)</f>
        <v>321340</v>
      </c>
      <c r="K86">
        <f>SUM(E$3:E86)</f>
        <v>482010</v>
      </c>
      <c r="L86">
        <f>SUM(F$3:F86)</f>
        <v>642680</v>
      </c>
      <c r="M86">
        <f>SUM(G$3:G86)</f>
        <v>803350</v>
      </c>
      <c r="N86">
        <f>SUM(H$3:H86)</f>
        <v>964020</v>
      </c>
      <c r="R86">
        <v>83</v>
      </c>
      <c r="S86">
        <v>32340</v>
      </c>
      <c r="T86">
        <f>SUM($S$3:S86)</f>
        <v>964020</v>
      </c>
      <c r="U86">
        <f t="shared" si="17"/>
        <v>100</v>
      </c>
      <c r="V86">
        <f t="shared" si="18"/>
        <v>100</v>
      </c>
      <c r="W86">
        <f t="shared" si="19"/>
        <v>100</v>
      </c>
      <c r="X86">
        <f t="shared" si="20"/>
        <v>95</v>
      </c>
      <c r="Y86">
        <f t="shared" si="21"/>
        <v>88</v>
      </c>
      <c r="Z86">
        <f t="shared" si="22"/>
        <v>83</v>
      </c>
      <c r="AC86" t="str">
        <f>[1]!add按标点生成填充("#",U86:Z86)</f>
        <v>100#100#100#95#88#83</v>
      </c>
    </row>
    <row r="87" spans="2:29" x14ac:dyDescent="0.2">
      <c r="B87">
        <v>84</v>
      </c>
      <c r="C87">
        <v>5510</v>
      </c>
      <c r="D87">
        <f t="shared" si="23"/>
        <v>11020</v>
      </c>
      <c r="E87">
        <f t="shared" si="24"/>
        <v>16530</v>
      </c>
      <c r="F87">
        <f t="shared" si="25"/>
        <v>22040</v>
      </c>
      <c r="G87">
        <f t="shared" si="26"/>
        <v>27550</v>
      </c>
      <c r="H87">
        <f t="shared" si="27"/>
        <v>33060</v>
      </c>
      <c r="I87">
        <f>SUM(C$3:C87)</f>
        <v>166180</v>
      </c>
      <c r="J87">
        <f>SUM(D$3:D87)</f>
        <v>332360</v>
      </c>
      <c r="K87">
        <f>SUM(E$3:E87)</f>
        <v>498540</v>
      </c>
      <c r="L87">
        <f>SUM(F$3:F87)</f>
        <v>664720</v>
      </c>
      <c r="M87">
        <f>SUM(G$3:G87)</f>
        <v>830900</v>
      </c>
      <c r="N87">
        <f>SUM(H$3:H87)</f>
        <v>997080</v>
      </c>
      <c r="R87">
        <v>84</v>
      </c>
      <c r="S87">
        <v>33060</v>
      </c>
      <c r="T87">
        <f>SUM($S$3:S87)</f>
        <v>997080</v>
      </c>
      <c r="U87">
        <f t="shared" si="17"/>
        <v>100</v>
      </c>
      <c r="V87">
        <f t="shared" si="18"/>
        <v>100</v>
      </c>
      <c r="W87">
        <f t="shared" si="19"/>
        <v>100</v>
      </c>
      <c r="X87">
        <f t="shared" si="20"/>
        <v>96</v>
      </c>
      <c r="Y87">
        <f t="shared" si="21"/>
        <v>89</v>
      </c>
      <c r="Z87">
        <f t="shared" si="22"/>
        <v>84</v>
      </c>
      <c r="AC87" t="str">
        <f>[1]!add按标点生成填充("#",U87:Z87)</f>
        <v>100#100#100#96#89#84</v>
      </c>
    </row>
    <row r="88" spans="2:29" x14ac:dyDescent="0.2">
      <c r="B88">
        <v>85</v>
      </c>
      <c r="C88">
        <v>5640</v>
      </c>
      <c r="D88">
        <f t="shared" si="23"/>
        <v>11280</v>
      </c>
      <c r="E88">
        <f t="shared" si="24"/>
        <v>16920</v>
      </c>
      <c r="F88">
        <f t="shared" si="25"/>
        <v>22560</v>
      </c>
      <c r="G88">
        <f t="shared" si="26"/>
        <v>28200</v>
      </c>
      <c r="H88">
        <f t="shared" si="27"/>
        <v>33840</v>
      </c>
      <c r="I88">
        <f>SUM(C$3:C88)</f>
        <v>171820</v>
      </c>
      <c r="J88">
        <f>SUM(D$3:D88)</f>
        <v>343640</v>
      </c>
      <c r="K88">
        <f>SUM(E$3:E88)</f>
        <v>515460</v>
      </c>
      <c r="L88">
        <f>SUM(F$3:F88)</f>
        <v>687280</v>
      </c>
      <c r="M88">
        <f>SUM(G$3:G88)</f>
        <v>859100</v>
      </c>
      <c r="N88">
        <f>SUM(H$3:H88)</f>
        <v>1030920</v>
      </c>
      <c r="R88">
        <v>85</v>
      </c>
      <c r="S88">
        <v>33840</v>
      </c>
      <c r="T88">
        <f>SUM($S$3:S88)</f>
        <v>1030920</v>
      </c>
      <c r="U88">
        <f t="shared" si="17"/>
        <v>100</v>
      </c>
      <c r="V88">
        <f t="shared" si="18"/>
        <v>100</v>
      </c>
      <c r="W88">
        <f t="shared" si="19"/>
        <v>100</v>
      </c>
      <c r="X88">
        <f t="shared" si="20"/>
        <v>98</v>
      </c>
      <c r="Y88">
        <f t="shared" si="21"/>
        <v>90</v>
      </c>
      <c r="Z88">
        <f t="shared" si="22"/>
        <v>85</v>
      </c>
      <c r="AC88" t="str">
        <f>[1]!add按标点生成填充("#",U88:Z88)</f>
        <v>100#100#100#98#90#85</v>
      </c>
    </row>
    <row r="89" spans="2:29" x14ac:dyDescent="0.2">
      <c r="B89">
        <v>86</v>
      </c>
      <c r="C89">
        <v>5770</v>
      </c>
      <c r="D89">
        <f t="shared" si="23"/>
        <v>11540</v>
      </c>
      <c r="E89">
        <f t="shared" si="24"/>
        <v>17310</v>
      </c>
      <c r="F89">
        <f t="shared" si="25"/>
        <v>23080</v>
      </c>
      <c r="G89">
        <f t="shared" si="26"/>
        <v>28850</v>
      </c>
      <c r="H89">
        <f t="shared" si="27"/>
        <v>34620</v>
      </c>
      <c r="I89">
        <f>SUM(C$3:C89)</f>
        <v>177590</v>
      </c>
      <c r="J89">
        <f>SUM(D$3:D89)</f>
        <v>355180</v>
      </c>
      <c r="K89">
        <f>SUM(E$3:E89)</f>
        <v>532770</v>
      </c>
      <c r="L89">
        <f>SUM(F$3:F89)</f>
        <v>710360</v>
      </c>
      <c r="M89">
        <f>SUM(G$3:G89)</f>
        <v>887950</v>
      </c>
      <c r="N89">
        <f>SUM(H$3:H89)</f>
        <v>1065540</v>
      </c>
      <c r="R89">
        <v>86</v>
      </c>
      <c r="S89">
        <v>34620</v>
      </c>
      <c r="T89">
        <f>SUM($S$3:S89)</f>
        <v>1065540</v>
      </c>
      <c r="U89">
        <f t="shared" si="17"/>
        <v>100</v>
      </c>
      <c r="V89">
        <f t="shared" si="18"/>
        <v>100</v>
      </c>
      <c r="W89">
        <f t="shared" si="19"/>
        <v>100</v>
      </c>
      <c r="X89">
        <f t="shared" si="20"/>
        <v>99</v>
      </c>
      <c r="Y89">
        <f t="shared" si="21"/>
        <v>91</v>
      </c>
      <c r="Z89">
        <f t="shared" si="22"/>
        <v>86</v>
      </c>
      <c r="AC89" t="str">
        <f>[1]!add按标点生成填充("#",U89:Z89)</f>
        <v>100#100#100#99#91#86</v>
      </c>
    </row>
    <row r="90" spans="2:29" x14ac:dyDescent="0.2">
      <c r="B90">
        <v>87</v>
      </c>
      <c r="C90">
        <v>5900</v>
      </c>
      <c r="D90">
        <f t="shared" si="23"/>
        <v>11800</v>
      </c>
      <c r="E90">
        <f t="shared" si="24"/>
        <v>17700</v>
      </c>
      <c r="F90">
        <f t="shared" si="25"/>
        <v>23600</v>
      </c>
      <c r="G90">
        <f t="shared" si="26"/>
        <v>29500</v>
      </c>
      <c r="H90">
        <f t="shared" si="27"/>
        <v>35400</v>
      </c>
      <c r="I90">
        <f>SUM(C$3:C90)</f>
        <v>183490</v>
      </c>
      <c r="J90">
        <f>SUM(D$3:D90)</f>
        <v>366980</v>
      </c>
      <c r="K90">
        <f>SUM(E$3:E90)</f>
        <v>550470</v>
      </c>
      <c r="L90">
        <f>SUM(F$3:F90)</f>
        <v>733960</v>
      </c>
      <c r="M90">
        <f>SUM(G$3:G90)</f>
        <v>917450</v>
      </c>
      <c r="N90">
        <f>SUM(H$3:H90)</f>
        <v>1100940</v>
      </c>
      <c r="R90">
        <v>87</v>
      </c>
      <c r="S90">
        <v>35400</v>
      </c>
      <c r="T90">
        <f>SUM($S$3:S90)</f>
        <v>1100940</v>
      </c>
      <c r="U90">
        <f t="shared" si="17"/>
        <v>100</v>
      </c>
      <c r="V90">
        <f t="shared" si="18"/>
        <v>100</v>
      </c>
      <c r="W90">
        <f t="shared" si="19"/>
        <v>100</v>
      </c>
      <c r="X90">
        <f t="shared" si="20"/>
        <v>100</v>
      </c>
      <c r="Y90">
        <f t="shared" si="21"/>
        <v>92</v>
      </c>
      <c r="Z90">
        <f t="shared" si="22"/>
        <v>87</v>
      </c>
      <c r="AC90" t="str">
        <f>[1]!add按标点生成填充("#",U90:Z90)</f>
        <v>100#100#100#100#92#87</v>
      </c>
    </row>
    <row r="91" spans="2:29" x14ac:dyDescent="0.2">
      <c r="B91">
        <v>88</v>
      </c>
      <c r="C91">
        <v>6030</v>
      </c>
      <c r="D91">
        <f t="shared" si="23"/>
        <v>12060</v>
      </c>
      <c r="E91">
        <f t="shared" si="24"/>
        <v>18090</v>
      </c>
      <c r="F91">
        <f t="shared" si="25"/>
        <v>24120</v>
      </c>
      <c r="G91">
        <f t="shared" si="26"/>
        <v>30150</v>
      </c>
      <c r="H91">
        <f t="shared" si="27"/>
        <v>36180</v>
      </c>
      <c r="I91">
        <f>SUM(C$3:C91)</f>
        <v>189520</v>
      </c>
      <c r="J91">
        <f>SUM(D$3:D91)</f>
        <v>379040</v>
      </c>
      <c r="K91">
        <f>SUM(E$3:E91)</f>
        <v>568560</v>
      </c>
      <c r="L91">
        <f>SUM(F$3:F91)</f>
        <v>758080</v>
      </c>
      <c r="M91">
        <f>SUM(G$3:G91)</f>
        <v>947600</v>
      </c>
      <c r="N91">
        <f>SUM(H$3:H91)</f>
        <v>1137120</v>
      </c>
      <c r="R91">
        <v>88</v>
      </c>
      <c r="S91">
        <v>36180</v>
      </c>
      <c r="T91">
        <f>SUM($S$3:S91)</f>
        <v>1137120</v>
      </c>
      <c r="U91">
        <f t="shared" si="17"/>
        <v>100</v>
      </c>
      <c r="V91">
        <f t="shared" si="18"/>
        <v>100</v>
      </c>
      <c r="W91">
        <f t="shared" si="19"/>
        <v>100</v>
      </c>
      <c r="X91">
        <f t="shared" si="20"/>
        <v>100</v>
      </c>
      <c r="Y91">
        <f t="shared" si="21"/>
        <v>93</v>
      </c>
      <c r="Z91">
        <f t="shared" si="22"/>
        <v>88</v>
      </c>
      <c r="AC91" t="str">
        <f>[1]!add按标点生成填充("#",U91:Z91)</f>
        <v>100#100#100#100#93#88</v>
      </c>
    </row>
    <row r="92" spans="2:29" x14ac:dyDescent="0.2">
      <c r="B92">
        <v>89</v>
      </c>
      <c r="C92">
        <v>6160</v>
      </c>
      <c r="D92">
        <f t="shared" si="23"/>
        <v>12320</v>
      </c>
      <c r="E92">
        <f t="shared" si="24"/>
        <v>18480</v>
      </c>
      <c r="F92">
        <f t="shared" si="25"/>
        <v>24640</v>
      </c>
      <c r="G92">
        <f t="shared" si="26"/>
        <v>30800</v>
      </c>
      <c r="H92">
        <f t="shared" si="27"/>
        <v>36960</v>
      </c>
      <c r="I92">
        <f>SUM(C$3:C92)</f>
        <v>195680</v>
      </c>
      <c r="J92">
        <f>SUM(D$3:D92)</f>
        <v>391360</v>
      </c>
      <c r="K92">
        <f>SUM(E$3:E92)</f>
        <v>587040</v>
      </c>
      <c r="L92">
        <f>SUM(F$3:F92)</f>
        <v>782720</v>
      </c>
      <c r="M92">
        <f>SUM(G$3:G92)</f>
        <v>978400</v>
      </c>
      <c r="N92">
        <f>SUM(H$3:H92)</f>
        <v>1174080</v>
      </c>
      <c r="R92">
        <v>89</v>
      </c>
      <c r="S92">
        <v>36960</v>
      </c>
      <c r="T92">
        <f>SUM($S$3:S92)</f>
        <v>1174080</v>
      </c>
      <c r="U92">
        <f t="shared" si="17"/>
        <v>100</v>
      </c>
      <c r="V92">
        <f t="shared" si="18"/>
        <v>100</v>
      </c>
      <c r="W92">
        <f t="shared" si="19"/>
        <v>100</v>
      </c>
      <c r="X92">
        <f t="shared" si="20"/>
        <v>100</v>
      </c>
      <c r="Y92">
        <f t="shared" si="21"/>
        <v>94</v>
      </c>
      <c r="Z92">
        <f t="shared" si="22"/>
        <v>89</v>
      </c>
      <c r="AC92" t="str">
        <f>[1]!add按标点生成填充("#",U92:Z92)</f>
        <v>100#100#100#100#94#89</v>
      </c>
    </row>
    <row r="93" spans="2:29" x14ac:dyDescent="0.2">
      <c r="B93">
        <v>90</v>
      </c>
      <c r="C93">
        <v>6290</v>
      </c>
      <c r="D93">
        <f t="shared" si="23"/>
        <v>12580</v>
      </c>
      <c r="E93">
        <f t="shared" si="24"/>
        <v>18870</v>
      </c>
      <c r="F93">
        <f t="shared" si="25"/>
        <v>25160</v>
      </c>
      <c r="G93">
        <f t="shared" si="26"/>
        <v>31450</v>
      </c>
      <c r="H93">
        <f t="shared" si="27"/>
        <v>37740</v>
      </c>
      <c r="I93">
        <f>SUM(C$3:C93)</f>
        <v>201970</v>
      </c>
      <c r="J93">
        <f>SUM(D$3:D93)</f>
        <v>403940</v>
      </c>
      <c r="K93">
        <f>SUM(E$3:E93)</f>
        <v>605910</v>
      </c>
      <c r="L93">
        <f>SUM(F$3:F93)</f>
        <v>807880</v>
      </c>
      <c r="M93">
        <f>SUM(G$3:G93)</f>
        <v>1009850</v>
      </c>
      <c r="N93">
        <f>SUM(H$3:H93)</f>
        <v>1211820</v>
      </c>
      <c r="R93">
        <v>90</v>
      </c>
      <c r="S93">
        <v>37740</v>
      </c>
      <c r="T93">
        <f>SUM($S$3:S93)</f>
        <v>1211820</v>
      </c>
      <c r="U93">
        <f t="shared" si="17"/>
        <v>100</v>
      </c>
      <c r="V93">
        <f t="shared" si="18"/>
        <v>100</v>
      </c>
      <c r="W93">
        <f t="shared" si="19"/>
        <v>100</v>
      </c>
      <c r="X93">
        <f t="shared" si="20"/>
        <v>100</v>
      </c>
      <c r="Y93">
        <f t="shared" si="21"/>
        <v>95</v>
      </c>
      <c r="Z93">
        <f t="shared" si="22"/>
        <v>90</v>
      </c>
      <c r="AC93" t="str">
        <f>[1]!add按标点生成填充("#",U93:Z93)</f>
        <v>100#100#100#100#95#90</v>
      </c>
    </row>
    <row r="94" spans="2:29" x14ac:dyDescent="0.2">
      <c r="B94">
        <v>91</v>
      </c>
      <c r="C94">
        <v>6420</v>
      </c>
      <c r="D94">
        <f t="shared" si="23"/>
        <v>12840</v>
      </c>
      <c r="E94">
        <f t="shared" si="24"/>
        <v>19260</v>
      </c>
      <c r="F94">
        <f t="shared" si="25"/>
        <v>25680</v>
      </c>
      <c r="G94">
        <f t="shared" si="26"/>
        <v>32100</v>
      </c>
      <c r="H94">
        <f t="shared" si="27"/>
        <v>38520</v>
      </c>
      <c r="I94">
        <f>SUM(C$3:C94)</f>
        <v>208390</v>
      </c>
      <c r="J94">
        <f>SUM(D$3:D94)</f>
        <v>416780</v>
      </c>
      <c r="K94">
        <f>SUM(E$3:E94)</f>
        <v>625170</v>
      </c>
      <c r="L94">
        <f>SUM(F$3:F94)</f>
        <v>833560</v>
      </c>
      <c r="M94">
        <f>SUM(G$3:G94)</f>
        <v>1041950</v>
      </c>
      <c r="N94">
        <f>SUM(H$3:H94)</f>
        <v>1250340</v>
      </c>
      <c r="R94">
        <v>91</v>
      </c>
      <c r="S94">
        <v>38520</v>
      </c>
      <c r="T94">
        <f>SUM($S$3:S94)</f>
        <v>1250340</v>
      </c>
      <c r="U94">
        <f t="shared" si="17"/>
        <v>100</v>
      </c>
      <c r="V94">
        <f t="shared" si="18"/>
        <v>100</v>
      </c>
      <c r="W94">
        <f t="shared" si="19"/>
        <v>100</v>
      </c>
      <c r="X94">
        <f t="shared" si="20"/>
        <v>100</v>
      </c>
      <c r="Y94">
        <f t="shared" si="21"/>
        <v>97</v>
      </c>
      <c r="Z94">
        <f t="shared" si="22"/>
        <v>91</v>
      </c>
      <c r="AC94" t="str">
        <f>[1]!add按标点生成填充("#",U94:Z94)</f>
        <v>100#100#100#100#97#91</v>
      </c>
    </row>
    <row r="95" spans="2:29" x14ac:dyDescent="0.2">
      <c r="B95">
        <v>92</v>
      </c>
      <c r="C95">
        <v>6560</v>
      </c>
      <c r="D95">
        <f t="shared" si="23"/>
        <v>13120</v>
      </c>
      <c r="E95">
        <f t="shared" si="24"/>
        <v>19680</v>
      </c>
      <c r="F95">
        <f t="shared" si="25"/>
        <v>26240</v>
      </c>
      <c r="G95">
        <f t="shared" si="26"/>
        <v>32800</v>
      </c>
      <c r="H95">
        <f t="shared" si="27"/>
        <v>39360</v>
      </c>
      <c r="I95">
        <f>SUM(C$3:C95)</f>
        <v>214950</v>
      </c>
      <c r="J95">
        <f>SUM(D$3:D95)</f>
        <v>429900</v>
      </c>
      <c r="K95">
        <f>SUM(E$3:E95)</f>
        <v>644850</v>
      </c>
      <c r="L95">
        <f>SUM(F$3:F95)</f>
        <v>859800</v>
      </c>
      <c r="M95">
        <f>SUM(G$3:G95)</f>
        <v>1074750</v>
      </c>
      <c r="N95">
        <f>SUM(H$3:H95)</f>
        <v>1289700</v>
      </c>
      <c r="R95">
        <v>92</v>
      </c>
      <c r="S95">
        <v>39360</v>
      </c>
      <c r="T95">
        <f>SUM($S$3:S95)</f>
        <v>1289700</v>
      </c>
      <c r="U95">
        <f t="shared" si="17"/>
        <v>100</v>
      </c>
      <c r="V95">
        <f t="shared" si="18"/>
        <v>100</v>
      </c>
      <c r="W95">
        <f t="shared" si="19"/>
        <v>100</v>
      </c>
      <c r="X95">
        <f t="shared" si="20"/>
        <v>100</v>
      </c>
      <c r="Y95">
        <f t="shared" si="21"/>
        <v>98</v>
      </c>
      <c r="Z95">
        <f t="shared" si="22"/>
        <v>92</v>
      </c>
      <c r="AC95" t="str">
        <f>[1]!add按标点生成填充("#",U95:Z95)</f>
        <v>100#100#100#100#98#92</v>
      </c>
    </row>
    <row r="96" spans="2:29" x14ac:dyDescent="0.2">
      <c r="B96">
        <v>93</v>
      </c>
      <c r="C96">
        <v>6700</v>
      </c>
      <c r="D96">
        <f t="shared" si="23"/>
        <v>13400</v>
      </c>
      <c r="E96">
        <f t="shared" si="24"/>
        <v>20100</v>
      </c>
      <c r="F96">
        <f t="shared" si="25"/>
        <v>26800</v>
      </c>
      <c r="G96">
        <f t="shared" si="26"/>
        <v>33500</v>
      </c>
      <c r="H96">
        <f t="shared" si="27"/>
        <v>40200</v>
      </c>
      <c r="I96">
        <f>SUM(C$3:C96)</f>
        <v>221650</v>
      </c>
      <c r="J96">
        <f>SUM(D$3:D96)</f>
        <v>443300</v>
      </c>
      <c r="K96">
        <f>SUM(E$3:E96)</f>
        <v>664950</v>
      </c>
      <c r="L96">
        <f>SUM(F$3:F96)</f>
        <v>886600</v>
      </c>
      <c r="M96">
        <f>SUM(G$3:G96)</f>
        <v>1108250</v>
      </c>
      <c r="N96">
        <f>SUM(H$3:H96)</f>
        <v>1329900</v>
      </c>
      <c r="R96">
        <v>93</v>
      </c>
      <c r="S96">
        <v>40200</v>
      </c>
      <c r="T96">
        <f>SUM($S$3:S96)</f>
        <v>1329900</v>
      </c>
      <c r="U96">
        <f t="shared" si="17"/>
        <v>100</v>
      </c>
      <c r="V96">
        <f t="shared" si="18"/>
        <v>100</v>
      </c>
      <c r="W96">
        <f t="shared" si="19"/>
        <v>100</v>
      </c>
      <c r="X96">
        <f t="shared" si="20"/>
        <v>100</v>
      </c>
      <c r="Y96">
        <f t="shared" si="21"/>
        <v>99</v>
      </c>
      <c r="Z96">
        <f t="shared" si="22"/>
        <v>93</v>
      </c>
      <c r="AC96" t="str">
        <f>[1]!add按标点生成填充("#",U96:Z96)</f>
        <v>100#100#100#100#99#93</v>
      </c>
    </row>
    <row r="97" spans="2:29" x14ac:dyDescent="0.2">
      <c r="B97">
        <v>94</v>
      </c>
      <c r="C97">
        <v>6840</v>
      </c>
      <c r="D97">
        <f t="shared" si="23"/>
        <v>13680</v>
      </c>
      <c r="E97">
        <f t="shared" si="24"/>
        <v>20520</v>
      </c>
      <c r="F97">
        <f t="shared" si="25"/>
        <v>27360</v>
      </c>
      <c r="G97">
        <f t="shared" si="26"/>
        <v>34200</v>
      </c>
      <c r="H97">
        <f t="shared" si="27"/>
        <v>41040</v>
      </c>
      <c r="I97">
        <f>SUM(C$3:C97)</f>
        <v>228490</v>
      </c>
      <c r="J97">
        <f>SUM(D$3:D97)</f>
        <v>456980</v>
      </c>
      <c r="K97">
        <f>SUM(E$3:E97)</f>
        <v>685470</v>
      </c>
      <c r="L97">
        <f>SUM(F$3:F97)</f>
        <v>913960</v>
      </c>
      <c r="M97">
        <f>SUM(G$3:G97)</f>
        <v>1142450</v>
      </c>
      <c r="N97">
        <f>SUM(H$3:H97)</f>
        <v>1370940</v>
      </c>
      <c r="R97">
        <v>94</v>
      </c>
      <c r="S97">
        <v>41040</v>
      </c>
      <c r="T97">
        <f>SUM($S$3:S97)</f>
        <v>1370940</v>
      </c>
      <c r="U97">
        <f t="shared" si="17"/>
        <v>100</v>
      </c>
      <c r="V97">
        <f t="shared" si="18"/>
        <v>100</v>
      </c>
      <c r="W97">
        <f t="shared" si="19"/>
        <v>100</v>
      </c>
      <c r="X97">
        <f t="shared" si="20"/>
        <v>100</v>
      </c>
      <c r="Y97">
        <f t="shared" si="21"/>
        <v>100</v>
      </c>
      <c r="Z97">
        <f t="shared" si="22"/>
        <v>94</v>
      </c>
      <c r="AC97" t="str">
        <f>[1]!add按标点生成填充("#",U97:Z97)</f>
        <v>100#100#100#100#100#94</v>
      </c>
    </row>
    <row r="98" spans="2:29" x14ac:dyDescent="0.2">
      <c r="B98">
        <v>95</v>
      </c>
      <c r="C98">
        <v>6980</v>
      </c>
      <c r="D98">
        <f t="shared" si="23"/>
        <v>13960</v>
      </c>
      <c r="E98">
        <f t="shared" si="24"/>
        <v>20940</v>
      </c>
      <c r="F98">
        <f t="shared" si="25"/>
        <v>27920</v>
      </c>
      <c r="G98">
        <f t="shared" si="26"/>
        <v>34900</v>
      </c>
      <c r="H98">
        <f t="shared" si="27"/>
        <v>41880</v>
      </c>
      <c r="I98">
        <f>SUM(C$3:C98)</f>
        <v>235470</v>
      </c>
      <c r="J98">
        <f>SUM(D$3:D98)</f>
        <v>470940</v>
      </c>
      <c r="K98">
        <f>SUM(E$3:E98)</f>
        <v>706410</v>
      </c>
      <c r="L98">
        <f>SUM(F$3:F98)</f>
        <v>941880</v>
      </c>
      <c r="M98">
        <f>SUM(G$3:G98)</f>
        <v>1177350</v>
      </c>
      <c r="N98">
        <f>SUM(H$3:H98)</f>
        <v>1412820</v>
      </c>
      <c r="R98">
        <v>95</v>
      </c>
      <c r="S98">
        <v>41880</v>
      </c>
      <c r="T98">
        <f>SUM($S$3:S98)</f>
        <v>1412820</v>
      </c>
      <c r="U98">
        <f t="shared" si="17"/>
        <v>100</v>
      </c>
      <c r="V98">
        <f t="shared" si="18"/>
        <v>100</v>
      </c>
      <c r="W98">
        <f t="shared" si="19"/>
        <v>100</v>
      </c>
      <c r="X98">
        <f t="shared" si="20"/>
        <v>100</v>
      </c>
      <c r="Y98">
        <f t="shared" si="21"/>
        <v>100</v>
      </c>
      <c r="Z98">
        <f t="shared" si="22"/>
        <v>95</v>
      </c>
      <c r="AC98" t="str">
        <f>[1]!add按标点生成填充("#",U98:Z98)</f>
        <v>100#100#100#100#100#95</v>
      </c>
    </row>
    <row r="99" spans="2:29" x14ac:dyDescent="0.2">
      <c r="B99">
        <v>96</v>
      </c>
      <c r="C99">
        <v>7120</v>
      </c>
      <c r="D99">
        <f t="shared" si="23"/>
        <v>14240</v>
      </c>
      <c r="E99">
        <f t="shared" si="24"/>
        <v>21360</v>
      </c>
      <c r="F99">
        <f t="shared" si="25"/>
        <v>28480</v>
      </c>
      <c r="G99">
        <f t="shared" si="26"/>
        <v>35600</v>
      </c>
      <c r="H99">
        <f t="shared" si="27"/>
        <v>42720</v>
      </c>
      <c r="I99">
        <f>SUM(C$3:C99)</f>
        <v>242590</v>
      </c>
      <c r="J99">
        <f>SUM(D$3:D99)</f>
        <v>485180</v>
      </c>
      <c r="K99">
        <f>SUM(E$3:E99)</f>
        <v>727770</v>
      </c>
      <c r="L99">
        <f>SUM(F$3:F99)</f>
        <v>970360</v>
      </c>
      <c r="M99">
        <f>SUM(G$3:G99)</f>
        <v>1212950</v>
      </c>
      <c r="N99">
        <f>SUM(H$3:H99)</f>
        <v>1455540</v>
      </c>
      <c r="R99">
        <v>96</v>
      </c>
      <c r="S99">
        <v>42720</v>
      </c>
      <c r="T99">
        <f>SUM($S$3:S99)</f>
        <v>1455540</v>
      </c>
      <c r="U99">
        <f t="shared" si="17"/>
        <v>100</v>
      </c>
      <c r="V99">
        <f t="shared" si="18"/>
        <v>100</v>
      </c>
      <c r="W99">
        <f t="shared" si="19"/>
        <v>100</v>
      </c>
      <c r="X99">
        <f t="shared" si="20"/>
        <v>100</v>
      </c>
      <c r="Y99">
        <f t="shared" si="21"/>
        <v>100</v>
      </c>
      <c r="Z99">
        <f t="shared" si="22"/>
        <v>96</v>
      </c>
      <c r="AC99" t="str">
        <f>[1]!add按标点生成填充("#",U99:Z99)</f>
        <v>100#100#100#100#100#96</v>
      </c>
    </row>
    <row r="100" spans="2:29" x14ac:dyDescent="0.2">
      <c r="B100">
        <v>97</v>
      </c>
      <c r="C100">
        <v>7260</v>
      </c>
      <c r="D100">
        <f t="shared" si="23"/>
        <v>14520</v>
      </c>
      <c r="E100">
        <f t="shared" si="24"/>
        <v>21780</v>
      </c>
      <c r="F100">
        <f t="shared" si="25"/>
        <v>29040</v>
      </c>
      <c r="G100">
        <f t="shared" si="26"/>
        <v>36300</v>
      </c>
      <c r="H100">
        <f t="shared" si="27"/>
        <v>43560</v>
      </c>
      <c r="I100">
        <f>SUM(C$3:C100)</f>
        <v>249850</v>
      </c>
      <c r="J100">
        <f>SUM(D$3:D100)</f>
        <v>499700</v>
      </c>
      <c r="K100">
        <f>SUM(E$3:E100)</f>
        <v>749550</v>
      </c>
      <c r="L100">
        <f>SUM(F$3:F100)</f>
        <v>999400</v>
      </c>
      <c r="M100">
        <f>SUM(G$3:G100)</f>
        <v>1249250</v>
      </c>
      <c r="N100">
        <f>SUM(H$3:H100)</f>
        <v>1499100</v>
      </c>
      <c r="R100">
        <v>97</v>
      </c>
      <c r="S100">
        <v>43560</v>
      </c>
      <c r="T100">
        <f>SUM($S$3:S100)</f>
        <v>1499100</v>
      </c>
      <c r="U100">
        <f t="shared" si="17"/>
        <v>100</v>
      </c>
      <c r="V100">
        <f t="shared" si="18"/>
        <v>100</v>
      </c>
      <c r="W100">
        <f t="shared" si="19"/>
        <v>100</v>
      </c>
      <c r="X100">
        <f t="shared" si="20"/>
        <v>100</v>
      </c>
      <c r="Y100">
        <f t="shared" si="21"/>
        <v>100</v>
      </c>
      <c r="Z100">
        <f t="shared" si="22"/>
        <v>97</v>
      </c>
      <c r="AC100" t="str">
        <f>[1]!add按标点生成填充("#",U100:Z100)</f>
        <v>100#100#100#100#100#97</v>
      </c>
    </row>
    <row r="101" spans="2:29" x14ac:dyDescent="0.2">
      <c r="B101">
        <v>98</v>
      </c>
      <c r="C101">
        <v>7400</v>
      </c>
      <c r="D101">
        <f t="shared" si="23"/>
        <v>14800</v>
      </c>
      <c r="E101">
        <f t="shared" si="24"/>
        <v>22200</v>
      </c>
      <c r="F101">
        <f t="shared" si="25"/>
        <v>29600</v>
      </c>
      <c r="G101">
        <f t="shared" si="26"/>
        <v>37000</v>
      </c>
      <c r="H101">
        <f t="shared" si="27"/>
        <v>44400</v>
      </c>
      <c r="I101">
        <f>SUM(C$3:C101)</f>
        <v>257250</v>
      </c>
      <c r="J101">
        <f>SUM(D$3:D101)</f>
        <v>514500</v>
      </c>
      <c r="K101">
        <f>SUM(E$3:E101)</f>
        <v>771750</v>
      </c>
      <c r="L101">
        <f>SUM(F$3:F101)</f>
        <v>1029000</v>
      </c>
      <c r="M101">
        <f>SUM(G$3:G101)</f>
        <v>1286250</v>
      </c>
      <c r="N101">
        <f>SUM(H$3:H101)</f>
        <v>1543500</v>
      </c>
      <c r="R101">
        <v>98</v>
      </c>
      <c r="S101">
        <v>44400</v>
      </c>
      <c r="T101">
        <f>SUM($S$3:S101)</f>
        <v>1543500</v>
      </c>
      <c r="U101">
        <f t="shared" si="17"/>
        <v>100</v>
      </c>
      <c r="V101">
        <f t="shared" si="18"/>
        <v>100</v>
      </c>
      <c r="W101">
        <f t="shared" si="19"/>
        <v>100</v>
      </c>
      <c r="X101">
        <f t="shared" si="20"/>
        <v>100</v>
      </c>
      <c r="Y101">
        <f t="shared" si="21"/>
        <v>100</v>
      </c>
      <c r="Z101">
        <f t="shared" si="22"/>
        <v>98</v>
      </c>
      <c r="AC101" t="str">
        <f>[1]!add按标点生成填充("#",U101:Z101)</f>
        <v>100#100#100#100#100#98</v>
      </c>
    </row>
    <row r="102" spans="2:29" x14ac:dyDescent="0.2">
      <c r="B102">
        <v>99</v>
      </c>
      <c r="C102">
        <v>7550</v>
      </c>
      <c r="D102">
        <f t="shared" si="23"/>
        <v>15100</v>
      </c>
      <c r="E102">
        <f t="shared" si="24"/>
        <v>22650</v>
      </c>
      <c r="F102">
        <f t="shared" si="25"/>
        <v>30200</v>
      </c>
      <c r="G102">
        <f t="shared" si="26"/>
        <v>37750</v>
      </c>
      <c r="H102">
        <f t="shared" si="27"/>
        <v>45300</v>
      </c>
      <c r="I102">
        <f>SUM(C$3:C102)</f>
        <v>264800</v>
      </c>
      <c r="J102">
        <f>SUM(D$3:D102)</f>
        <v>529600</v>
      </c>
      <c r="K102">
        <f>SUM(E$3:E102)</f>
        <v>794400</v>
      </c>
      <c r="L102">
        <f>SUM(F$3:F102)</f>
        <v>1059200</v>
      </c>
      <c r="M102">
        <f>SUM(G$3:G102)</f>
        <v>1324000</v>
      </c>
      <c r="N102">
        <f>SUM(H$3:H102)</f>
        <v>1588800</v>
      </c>
      <c r="R102">
        <v>99</v>
      </c>
      <c r="S102">
        <v>45300</v>
      </c>
      <c r="T102">
        <f>SUM($S$3:S102)</f>
        <v>1588800</v>
      </c>
      <c r="U102">
        <f t="shared" si="17"/>
        <v>100</v>
      </c>
      <c r="V102">
        <f t="shared" si="18"/>
        <v>100</v>
      </c>
      <c r="W102">
        <f t="shared" si="19"/>
        <v>100</v>
      </c>
      <c r="X102">
        <f t="shared" si="20"/>
        <v>100</v>
      </c>
      <c r="Y102">
        <f t="shared" si="21"/>
        <v>100</v>
      </c>
      <c r="Z102">
        <f t="shared" si="22"/>
        <v>99</v>
      </c>
      <c r="AC102" t="str">
        <f>[1]!add按标点生成填充("#",U102:Z102)</f>
        <v>100#100#100#100#100#99</v>
      </c>
    </row>
    <row r="103" spans="2:29" x14ac:dyDescent="0.2">
      <c r="B103">
        <v>100</v>
      </c>
      <c r="C103">
        <v>7700</v>
      </c>
      <c r="D103">
        <f t="shared" si="23"/>
        <v>15400</v>
      </c>
      <c r="E103">
        <f t="shared" si="24"/>
        <v>23100</v>
      </c>
      <c r="F103">
        <f t="shared" si="25"/>
        <v>30800</v>
      </c>
      <c r="G103">
        <f t="shared" si="26"/>
        <v>38500</v>
      </c>
      <c r="H103">
        <f t="shared" si="27"/>
        <v>46200</v>
      </c>
      <c r="I103">
        <f>SUM(C$3:C103)</f>
        <v>272500</v>
      </c>
      <c r="J103">
        <f>SUM(D$3:D103)</f>
        <v>545000</v>
      </c>
      <c r="K103">
        <f>SUM(E$3:E103)</f>
        <v>817500</v>
      </c>
      <c r="L103">
        <f>SUM(F$3:F103)</f>
        <v>1090000</v>
      </c>
      <c r="M103">
        <f>SUM(G$3:G103)</f>
        <v>1362500</v>
      </c>
      <c r="N103">
        <f>SUM(H$3:H103)</f>
        <v>1635000</v>
      </c>
      <c r="R103">
        <v>100</v>
      </c>
      <c r="S103">
        <v>46200</v>
      </c>
      <c r="T103">
        <f>SUM($S$3:S103)</f>
        <v>1635000</v>
      </c>
      <c r="U103">
        <f t="shared" si="17"/>
        <v>100</v>
      </c>
      <c r="V103">
        <f t="shared" si="18"/>
        <v>100</v>
      </c>
      <c r="W103">
        <f t="shared" si="19"/>
        <v>100</v>
      </c>
      <c r="X103">
        <f t="shared" si="20"/>
        <v>100</v>
      </c>
      <c r="Y103">
        <f t="shared" si="21"/>
        <v>100</v>
      </c>
      <c r="Z103">
        <f t="shared" si="22"/>
        <v>100</v>
      </c>
      <c r="AC103" t="str">
        <f>[1]!add按标点生成填充("#",U103:Z103)</f>
        <v>100#100#100#100#100#100</v>
      </c>
    </row>
  </sheetData>
  <phoneticPr fontId="1" type="noConversion"/>
  <pageMargins left="0.7" right="0.7" top="0.75" bottom="0.75" header="0.3" footer="0.3"/>
  <ignoredErrors>
    <ignoredError sqref="T4:T103 I4:I10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GodHoodTreeLevel</vt:lpstr>
      <vt:lpstr>等级演算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shihongyi</dc:creator>
  <cp:lastModifiedBy>as</cp:lastModifiedBy>
  <dcterms:created xsi:type="dcterms:W3CDTF">2015-06-05T18:19:34Z</dcterms:created>
  <dcterms:modified xsi:type="dcterms:W3CDTF">2023-01-29T07:47:30Z</dcterms:modified>
</cp:coreProperties>
</file>