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svn\int\project_0.96\data_execl\base_data\"/>
    </mc:Choice>
  </mc:AlternateContent>
  <bookViews>
    <workbookView xWindow="0" yWindow="0" windowWidth="28800" windowHeight="12540"/>
  </bookViews>
  <sheets>
    <sheet name="GuildSetting" sheetId="1" r:id="rId1"/>
  </sheets>
  <calcPr calcId="162913"/>
</workbook>
</file>

<file path=xl/calcChain.xml><?xml version="1.0" encoding="utf-8"?>
<calcChain xmlns="http://schemas.openxmlformats.org/spreadsheetml/2006/main">
  <c r="X8" i="1" l="1"/>
</calcChain>
</file>

<file path=xl/sharedStrings.xml><?xml version="1.0" encoding="utf-8"?>
<sst xmlns="http://schemas.openxmlformats.org/spreadsheetml/2006/main" count="124" uniqueCount="100">
  <si>
    <t>Id</t>
  </si>
  <si>
    <t>CreatCost</t>
  </si>
  <si>
    <t>RefreshCd</t>
  </si>
  <si>
    <t>DestroyTime</t>
  </si>
  <si>
    <t>DefaultDeclaration</t>
  </si>
  <si>
    <t>ApplyReserve</t>
  </si>
  <si>
    <t>ApplyLimit</t>
  </si>
  <si>
    <t>BeApplyLimit</t>
  </si>
  <si>
    <r>
      <rPr>
        <sz val="9"/>
        <color theme="1"/>
        <rFont val="微软雅黑"/>
        <family val="2"/>
        <charset val="134"/>
      </rPr>
      <t>Totem</t>
    </r>
    <r>
      <rPr>
        <sz val="9"/>
        <color theme="1"/>
        <rFont val="微软雅黑"/>
        <family val="2"/>
        <charset val="134"/>
      </rPr>
      <t>Item</t>
    </r>
  </si>
  <si>
    <t>TotemCost</t>
  </si>
  <si>
    <r>
      <rPr>
        <sz val="9"/>
        <color theme="1"/>
        <rFont val="微软雅黑"/>
        <family val="2"/>
        <charset val="134"/>
      </rPr>
      <t>M</t>
    </r>
    <r>
      <rPr>
        <sz val="9"/>
        <color theme="1"/>
        <rFont val="微软雅黑"/>
        <family val="2"/>
        <charset val="134"/>
      </rPr>
      <t>atchTime</t>
    </r>
  </si>
  <si>
    <t>BattleTime</t>
  </si>
  <si>
    <t>SettleTime</t>
  </si>
  <si>
    <r>
      <rPr>
        <sz val="9"/>
        <color theme="1"/>
        <rFont val="微软雅黑"/>
        <family val="2"/>
        <charset val="134"/>
      </rPr>
      <t>Star</t>
    </r>
    <r>
      <rPr>
        <sz val="9"/>
        <color theme="1"/>
        <rFont val="微软雅黑"/>
        <family val="2"/>
        <charset val="134"/>
      </rPr>
      <t>Num</t>
    </r>
  </si>
  <si>
    <r>
      <rPr>
        <sz val="9"/>
        <color theme="1"/>
        <rFont val="微软雅黑"/>
        <family val="2"/>
        <charset val="134"/>
      </rPr>
      <t>A</t>
    </r>
    <r>
      <rPr>
        <sz val="9"/>
        <color theme="1"/>
        <rFont val="微软雅黑"/>
        <family val="2"/>
        <charset val="134"/>
      </rPr>
      <t>ttackNum</t>
    </r>
  </si>
  <si>
    <r>
      <rPr>
        <sz val="9"/>
        <color theme="1"/>
        <rFont val="微软雅黑"/>
        <family val="2"/>
        <charset val="134"/>
      </rPr>
      <t>B</t>
    </r>
    <r>
      <rPr>
        <sz val="9"/>
        <color theme="1"/>
        <rFont val="微软雅黑"/>
        <family val="2"/>
        <charset val="134"/>
      </rPr>
      <t>uildingStar</t>
    </r>
  </si>
  <si>
    <r>
      <rPr>
        <sz val="9"/>
        <color theme="1"/>
        <rFont val="微软雅黑"/>
        <family val="2"/>
        <charset val="134"/>
      </rPr>
      <t>B</t>
    </r>
    <r>
      <rPr>
        <sz val="9"/>
        <color theme="1"/>
        <rFont val="微软雅黑"/>
        <family val="2"/>
        <charset val="134"/>
      </rPr>
      <t>uildingBuff</t>
    </r>
  </si>
  <si>
    <r>
      <rPr>
        <sz val="9"/>
        <color theme="1"/>
        <rFont val="微软雅黑"/>
        <family val="2"/>
        <charset val="134"/>
      </rPr>
      <t>Defend</t>
    </r>
    <r>
      <rPr>
        <sz val="9"/>
        <color theme="1"/>
        <rFont val="微软雅黑"/>
        <family val="2"/>
        <charset val="134"/>
      </rPr>
      <t>Score</t>
    </r>
  </si>
  <si>
    <r>
      <rPr>
        <sz val="9"/>
        <color theme="1"/>
        <rFont val="微软雅黑"/>
        <family val="2"/>
        <charset val="134"/>
      </rPr>
      <t>F</t>
    </r>
    <r>
      <rPr>
        <sz val="9"/>
        <color theme="1"/>
        <rFont val="微软雅黑"/>
        <family val="2"/>
        <charset val="134"/>
      </rPr>
      <t>orceScore</t>
    </r>
  </si>
  <si>
    <r>
      <rPr>
        <sz val="9"/>
        <color theme="1"/>
        <rFont val="微软雅黑"/>
        <family val="2"/>
        <charset val="134"/>
      </rPr>
      <t>W</t>
    </r>
    <r>
      <rPr>
        <sz val="9"/>
        <color theme="1"/>
        <rFont val="微软雅黑"/>
        <family val="2"/>
        <charset val="134"/>
      </rPr>
      <t>inScore</t>
    </r>
  </si>
  <si>
    <r>
      <rPr>
        <sz val="9"/>
        <color theme="1"/>
        <rFont val="微软雅黑"/>
        <family val="2"/>
        <charset val="134"/>
      </rPr>
      <t>L</t>
    </r>
    <r>
      <rPr>
        <sz val="9"/>
        <color theme="1"/>
        <rFont val="微软雅黑"/>
        <family val="2"/>
        <charset val="134"/>
      </rPr>
      <t>oseScore</t>
    </r>
  </si>
  <si>
    <r>
      <rPr>
        <sz val="9"/>
        <color theme="1"/>
        <rFont val="微软雅黑"/>
        <family val="2"/>
        <charset val="134"/>
      </rPr>
      <t>E</t>
    </r>
    <r>
      <rPr>
        <sz val="9"/>
        <color theme="1"/>
        <rFont val="微软雅黑"/>
        <family val="2"/>
        <charset val="134"/>
      </rPr>
      <t>xpansionScore</t>
    </r>
  </si>
  <si>
    <t>NameSize</t>
  </si>
  <si>
    <t>RecruitCD</t>
  </si>
  <si>
    <t>Participation</t>
  </si>
  <si>
    <t>WarTime</t>
  </si>
  <si>
    <t>RenameCost</t>
  </si>
  <si>
    <t>BossReward</t>
  </si>
  <si>
    <t>BossTime</t>
  </si>
  <si>
    <t>GiveLikeReward</t>
  </si>
  <si>
    <t>int</t>
  </si>
  <si>
    <t>mut,int#int,2</t>
  </si>
  <si>
    <t>string</t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</si>
  <si>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</si>
  <si>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r>
      <rPr>
        <sz val="9"/>
        <color theme="1"/>
        <rFont val="微软雅黑"/>
        <family val="2"/>
        <charset val="134"/>
      </rPr>
      <t>m</t>
    </r>
    <r>
      <rPr>
        <sz val="9"/>
        <color theme="1"/>
        <rFont val="微软雅黑"/>
        <family val="2"/>
        <charset val="134"/>
      </rPr>
      <t>ut,int#int,1</t>
    </r>
  </si>
  <si>
    <r>
      <rPr>
        <sz val="9"/>
        <color theme="1"/>
        <rFont val="微软雅黑"/>
        <family val="2"/>
        <charset val="134"/>
      </rPr>
      <t>mut,int#int,</t>
    </r>
    <r>
      <rPr>
        <sz val="9"/>
        <color theme="1"/>
        <rFont val="微软雅黑"/>
        <family val="2"/>
        <charset val="134"/>
      </rPr>
      <t>2</t>
    </r>
  </si>
  <si>
    <r>
      <rPr>
        <sz val="9"/>
        <color theme="1"/>
        <rFont val="微软雅黑"/>
        <family val="2"/>
        <charset val="134"/>
      </rPr>
      <t>mut,int#int,</t>
    </r>
    <r>
      <rPr>
        <sz val="9"/>
        <color theme="1"/>
        <rFont val="微软雅黑"/>
        <family val="2"/>
        <charset val="134"/>
      </rPr>
      <t>1</t>
    </r>
  </si>
  <si>
    <t>mut,int#int,1</t>
  </si>
  <si>
    <r>
      <rPr>
        <sz val="9"/>
        <color theme="1"/>
        <rFont val="微软雅黑"/>
        <family val="2"/>
        <charset val="134"/>
      </rPr>
      <t>f</t>
    </r>
    <r>
      <rPr>
        <sz val="9"/>
        <color theme="1"/>
        <rFont val="微软雅黑"/>
        <family val="2"/>
        <charset val="134"/>
      </rPr>
      <t>loat</t>
    </r>
  </si>
  <si>
    <t>mut,float#float,2</t>
  </si>
  <si>
    <t>id序列</t>
  </si>
  <si>
    <t>创建公会消耗道具</t>
  </si>
  <si>
    <t>刷新列表cd
单位：秒</t>
  </si>
  <si>
    <t>公会解散时间
单位：秒</t>
  </si>
  <si>
    <t>默认公会宣言</t>
  </si>
  <si>
    <t>申请保留时间
单位：秒</t>
  </si>
  <si>
    <t>玩家同时申请公会
数量上限</t>
  </si>
  <si>
    <t>公会同时被申请
数量上限</t>
  </si>
  <si>
    <t>公会图腾图标
资源表id#id</t>
  </si>
  <si>
    <t>公会图腾图标更换消耗
道具id#num</t>
  </si>
  <si>
    <t>公会战开启时间
1常驻 1#0
2每周固定时间开启 2#1#3#5（每周135开启）</t>
  </si>
  <si>
    <r>
      <rPr>
        <sz val="9"/>
        <color theme="1"/>
        <rFont val="微软雅黑"/>
        <family val="2"/>
        <charset val="134"/>
      </rPr>
      <t>布防开启时间段
8#0|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family val="2"/>
        <charset val="134"/>
      </rPr>
      <t>2#0</t>
    </r>
    <r>
      <rPr>
        <sz val="9"/>
        <color theme="1"/>
        <rFont val="微软雅黑"/>
        <family val="2"/>
        <charset val="134"/>
      </rPr>
      <t xml:space="preserve">
8点</t>
    </r>
    <r>
      <rPr>
        <sz val="9"/>
        <color theme="1"/>
        <rFont val="微软雅黑"/>
        <family val="2"/>
        <charset val="134"/>
      </rPr>
      <t>0分</t>
    </r>
    <r>
      <rPr>
        <sz val="9"/>
        <color theme="1"/>
        <rFont val="微软雅黑"/>
        <family val="2"/>
        <charset val="134"/>
      </rPr>
      <t>到1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点</t>
    </r>
    <r>
      <rPr>
        <sz val="9"/>
        <color theme="1"/>
        <rFont val="微软雅黑"/>
        <family val="2"/>
        <charset val="134"/>
      </rPr>
      <t>0分</t>
    </r>
  </si>
  <si>
    <t>匹配持续时间（s）</t>
  </si>
  <si>
    <t>战斗持续时间（s）</t>
  </si>
  <si>
    <t>结算持续时间(s)</t>
  </si>
  <si>
    <t>公会战成员星数
会长的星数#官员星数#成员星数</t>
  </si>
  <si>
    <t>公会战进攻次数</t>
  </si>
  <si>
    <t>建筑星数
主城的星数#图腾的星数#商店的星数</t>
  </si>
  <si>
    <r>
      <rPr>
        <sz val="9"/>
        <color theme="1"/>
        <rFont val="微软雅黑"/>
        <family val="2"/>
        <charset val="134"/>
      </rPr>
      <t>buff库
随机数量#主城buff1#主城buff2|随机数量#图腾buff1#图腾buff2|随机数量</t>
    </r>
    <r>
      <rPr>
        <sz val="9"/>
        <color theme="1"/>
        <rFont val="微软雅黑"/>
        <family val="2"/>
        <charset val="134"/>
      </rPr>
      <t>#商店buff1#商店buff2</t>
    </r>
  </si>
  <si>
    <r>
      <rPr>
        <sz val="9"/>
        <color theme="1"/>
        <rFont val="微软雅黑"/>
        <family val="2"/>
        <charset val="134"/>
      </rPr>
      <t>总分=布防人数*500+公会总战力/1000+</t>
    </r>
    <r>
      <rPr>
        <sz val="9"/>
        <color theme="1"/>
        <rFont val="微软雅黑"/>
        <family val="2"/>
        <charset val="134"/>
      </rPr>
      <t>middle(-5000,</t>
    </r>
    <r>
      <rPr>
        <sz val="9"/>
        <color theme="1"/>
        <rFont val="微软雅黑"/>
        <family val="2"/>
        <charset val="134"/>
      </rPr>
      <t>连胜场次*1000-连败场次*1000</t>
    </r>
    <r>
      <rPr>
        <sz val="9"/>
        <color theme="1"/>
        <rFont val="微软雅黑"/>
        <family val="2"/>
        <charset val="134"/>
      </rPr>
      <t>,5000)</t>
    </r>
    <r>
      <rPr>
        <sz val="9"/>
        <color theme="1"/>
        <rFont val="微软雅黑"/>
        <family val="2"/>
        <charset val="134"/>
      </rPr>
      <t xml:space="preserve">
公会战匹配积分
布防人数权重</t>
    </r>
  </si>
  <si>
    <t>公会战匹配积分
公会总战力权重</t>
  </si>
  <si>
    <t>公会战匹配积分
连胜场次权重</t>
  </si>
  <si>
    <t>公会战匹配积分
连败场次权重</t>
  </si>
  <si>
    <t>匹配不到人
匹配积分上限扩大积分范围</t>
  </si>
  <si>
    <t>名字长度上下限</t>
  </si>
  <si>
    <t>公会招募冷却（s）</t>
  </si>
  <si>
    <t>公会战参与奖</t>
  </si>
  <si>
    <t>修改公会名称消耗
道具id#num</t>
  </si>
  <si>
    <t>公会伤害奖励及系数
物品#系数|物品#系数</t>
  </si>
  <si>
    <t>发红包榜点赞奖励ID</t>
  </si>
  <si>
    <t>默认值</t>
  </si>
  <si>
    <t>null</t>
  </si>
  <si>
    <t>正确性校对</t>
  </si>
  <si>
    <t>校对值</t>
  </si>
  <si>
    <t>16#100</t>
  </si>
  <si>
    <t>大碗吃酒肉，大秤分金银，欢迎入伙！</t>
  </si>
  <si>
    <t>301#302#303#304#305#306#307#308#309</t>
  </si>
  <si>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family val="2"/>
        <charset val="134"/>
      </rPr>
      <t>6#200</t>
    </r>
  </si>
  <si>
    <t>19#30|19#40</t>
  </si>
  <si>
    <t>19#40|21#40</t>
  </si>
  <si>
    <t>21#40|21#50</t>
  </si>
  <si>
    <t>5#5#5</t>
  </si>
  <si>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family val="2"/>
        <charset val="134"/>
      </rPr>
      <t>0#10#10</t>
    </r>
  </si>
  <si>
    <r>
      <rPr>
        <sz val="9"/>
        <color theme="1"/>
        <rFont val="微软雅黑"/>
        <family val="2"/>
        <charset val="134"/>
      </rPr>
      <t>1#200100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family val="2"/>
        <charset val="134"/>
      </rPr>
      <t>#200100</t>
    </r>
    <r>
      <rPr>
        <sz val="9"/>
        <color theme="1"/>
        <rFont val="微软雅黑"/>
        <family val="2"/>
        <charset val="134"/>
      </rPr>
      <t>9</t>
    </r>
    <r>
      <rPr>
        <sz val="9"/>
        <color theme="1"/>
        <rFont val="微软雅黑"/>
        <family val="2"/>
        <charset val="134"/>
      </rPr>
      <t>|1#200100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family val="2"/>
        <charset val="134"/>
      </rPr>
      <t>#200100</t>
    </r>
    <r>
      <rPr>
        <sz val="9"/>
        <color theme="1"/>
        <rFont val="微软雅黑"/>
        <family val="2"/>
        <charset val="134"/>
      </rPr>
      <t>9</t>
    </r>
    <r>
      <rPr>
        <sz val="9"/>
        <color theme="1"/>
        <rFont val="微软雅黑"/>
        <family val="2"/>
        <charset val="134"/>
      </rPr>
      <t>|1#200100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family val="2"/>
        <charset val="134"/>
      </rPr>
      <t>#200100</t>
    </r>
    <r>
      <rPr>
        <sz val="9"/>
        <color theme="1"/>
        <rFont val="微软雅黑"/>
        <family val="2"/>
        <charset val="134"/>
      </rPr>
      <t>9</t>
    </r>
  </si>
  <si>
    <t>2#7</t>
  </si>
  <si>
    <t>3#1000|14#50000|65#80</t>
  </si>
  <si>
    <t>14#0.01|65#0.00001</t>
  </si>
  <si>
    <t>14#1000</t>
  </si>
  <si>
    <t>mut,int#int,1</t>
    <phoneticPr fontId="3" type="noConversion"/>
  </si>
  <si>
    <t>2#1#3#5</t>
    <phoneticPr fontId="3" type="noConversion"/>
  </si>
  <si>
    <r>
      <t>Prepare</t>
    </r>
    <r>
      <rPr>
        <sz val="9"/>
        <color theme="1"/>
        <rFont val="微软雅黑"/>
        <family val="2"/>
        <charset val="134"/>
      </rPr>
      <t>Time</t>
    </r>
    <phoneticPr fontId="3" type="noConversion"/>
  </si>
  <si>
    <r>
      <t>Guild</t>
    </r>
    <r>
      <rPr>
        <sz val="9"/>
        <color theme="1"/>
        <rFont val="微软雅黑"/>
        <family val="2"/>
        <charset val="134"/>
      </rPr>
      <t>WarOpenTime</t>
    </r>
    <phoneticPr fontId="3" type="noConversion"/>
  </si>
  <si>
    <t>GuildWarTime</t>
    <phoneticPr fontId="3" type="noConversion"/>
  </si>
  <si>
    <t>9#0|21#0</t>
    <phoneticPr fontId="3" type="noConversion"/>
  </si>
  <si>
    <t>ChallengeMaxTime</t>
    <phoneticPr fontId="3" type="noConversion"/>
  </si>
  <si>
    <t>int</t>
    <phoneticPr fontId="3" type="noConversion"/>
  </si>
  <si>
    <t>最大挑战次数</t>
    <phoneticPr fontId="3" type="noConversion"/>
  </si>
  <si>
    <t>开启、结束时间段
8#0|12#0
8点0分、12点0分</t>
    <phoneticPr fontId="3" type="noConversion"/>
  </si>
  <si>
    <t>战斗回合</t>
    <phoneticPr fontId="3" type="noConversion"/>
  </si>
  <si>
    <t>Boss战斗回合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</si>
</sst>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W1" workbookViewId="0">
      <selection activeCell="AE13" sqref="AE13"/>
    </sheetView>
  </sheetViews>
  <sheetFormatPr defaultColWidth="9" defaultRowHeight="14.25" x14ac:dyDescent="0.2"/>
  <cols>
    <col min="1" max="2" width="9" style="1"/>
    <col min="3" max="3" width="13.875" style="1" customWidth="1"/>
    <col min="4" max="4" width="13.75" style="1" customWidth="1"/>
    <col min="5" max="5" width="10.625" style="1" customWidth="1"/>
    <col min="6" max="6" width="28.875" style="1" customWidth="1"/>
    <col min="7" max="7" width="11.5" style="1" customWidth="1"/>
    <col min="8" max="8" width="13.875" style="1" customWidth="1"/>
    <col min="9" max="9" width="11.5" style="1" customWidth="1"/>
    <col min="10" max="10" width="10.5" style="1" customWidth="1"/>
    <col min="11" max="11" width="17.25" style="1" customWidth="1"/>
    <col min="12" max="12" width="19" style="1" customWidth="1"/>
    <col min="13" max="13" width="22.25" style="1" bestFit="1" customWidth="1"/>
    <col min="14" max="14" width="22.25" style="1" customWidth="1"/>
    <col min="15" max="18" width="19" style="1" customWidth="1"/>
    <col min="19" max="19" width="21.125" style="1" customWidth="1"/>
    <col min="20" max="20" width="12.25" style="1" customWidth="1"/>
    <col min="21" max="21" width="20.5" style="1" customWidth="1"/>
    <col min="22" max="22" width="51.75" style="1" customWidth="1"/>
    <col min="23" max="23" width="46.25" style="1" customWidth="1"/>
    <col min="24" max="27" width="15.875" style="1" customWidth="1"/>
    <col min="28" max="28" width="12.25" style="1" customWidth="1"/>
    <col min="29" max="29" width="14.75" style="1" customWidth="1"/>
    <col min="30" max="30" width="21.25" style="1" customWidth="1"/>
    <col min="31" max="31" width="9" style="1"/>
    <col min="32" max="32" width="17.25" style="1" customWidth="1"/>
    <col min="33" max="33" width="16.5" style="1" customWidth="1"/>
    <col min="34" max="34" width="11.125" style="1" customWidth="1"/>
    <col min="35" max="35" width="15.625" style="1" customWidth="1"/>
    <col min="36" max="16384" width="9" style="1"/>
  </cols>
  <sheetData>
    <row r="1" spans="1:35" x14ac:dyDescent="0.2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91</v>
      </c>
      <c r="M1" s="3" t="s">
        <v>92</v>
      </c>
      <c r="N1" s="3" t="s">
        <v>94</v>
      </c>
      <c r="O1" s="3" t="s">
        <v>90</v>
      </c>
      <c r="P1" s="3" t="s">
        <v>10</v>
      </c>
      <c r="Q1" s="3" t="s">
        <v>11</v>
      </c>
      <c r="R1" s="3" t="s">
        <v>12</v>
      </c>
      <c r="S1" s="3" t="s">
        <v>13</v>
      </c>
      <c r="T1" s="3" t="s">
        <v>14</v>
      </c>
      <c r="U1" s="3" t="s">
        <v>15</v>
      </c>
      <c r="V1" s="3" t="s">
        <v>16</v>
      </c>
      <c r="W1" s="3" t="s">
        <v>17</v>
      </c>
      <c r="X1" s="3" t="s">
        <v>18</v>
      </c>
      <c r="Y1" s="3" t="s">
        <v>19</v>
      </c>
      <c r="Z1" s="3" t="s">
        <v>20</v>
      </c>
      <c r="AA1" s="3" t="s">
        <v>21</v>
      </c>
      <c r="AB1" s="3" t="s">
        <v>22</v>
      </c>
      <c r="AC1" s="3" t="s">
        <v>23</v>
      </c>
      <c r="AD1" s="3" t="s">
        <v>24</v>
      </c>
      <c r="AE1" s="3" t="s">
        <v>25</v>
      </c>
      <c r="AF1" s="3" t="s">
        <v>26</v>
      </c>
      <c r="AG1" s="3" t="s">
        <v>27</v>
      </c>
      <c r="AH1" s="3" t="s">
        <v>28</v>
      </c>
      <c r="AI1" s="3" t="s">
        <v>29</v>
      </c>
    </row>
    <row r="2" spans="1:35" x14ac:dyDescent="0.2">
      <c r="A2" s="4"/>
      <c r="B2" s="3" t="s">
        <v>30</v>
      </c>
      <c r="C2" s="3" t="s">
        <v>31</v>
      </c>
      <c r="D2" s="3" t="s">
        <v>30</v>
      </c>
      <c r="E2" s="3" t="s">
        <v>30</v>
      </c>
      <c r="F2" s="3" t="s">
        <v>32</v>
      </c>
      <c r="G2" s="3" t="s">
        <v>30</v>
      </c>
      <c r="H2" s="3" t="s">
        <v>33</v>
      </c>
      <c r="I2" s="3" t="s">
        <v>33</v>
      </c>
      <c r="J2" s="3" t="s">
        <v>34</v>
      </c>
      <c r="K2" s="3" t="s">
        <v>34</v>
      </c>
      <c r="L2" s="3" t="s">
        <v>88</v>
      </c>
      <c r="M2" s="3" t="s">
        <v>35</v>
      </c>
      <c r="N2" s="3" t="s">
        <v>95</v>
      </c>
      <c r="O2" s="3" t="s">
        <v>35</v>
      </c>
      <c r="P2" s="3" t="s">
        <v>35</v>
      </c>
      <c r="Q2" s="3" t="s">
        <v>35</v>
      </c>
      <c r="R2" s="3" t="s">
        <v>35</v>
      </c>
      <c r="S2" s="3" t="s">
        <v>36</v>
      </c>
      <c r="T2" s="3" t="s">
        <v>33</v>
      </c>
      <c r="U2" s="3" t="s">
        <v>37</v>
      </c>
      <c r="V2" s="3" t="s">
        <v>31</v>
      </c>
      <c r="W2" s="3" t="s">
        <v>38</v>
      </c>
      <c r="X2" s="3" t="s">
        <v>38</v>
      </c>
      <c r="Y2" s="3" t="s">
        <v>38</v>
      </c>
      <c r="Z2" s="3" t="s">
        <v>38</v>
      </c>
      <c r="AA2" s="3" t="s">
        <v>38</v>
      </c>
      <c r="AB2" s="3" t="s">
        <v>37</v>
      </c>
      <c r="AC2" s="3" t="s">
        <v>30</v>
      </c>
      <c r="AD2" s="3" t="s">
        <v>32</v>
      </c>
      <c r="AE2" s="3" t="s">
        <v>30</v>
      </c>
      <c r="AF2" s="3" t="s">
        <v>31</v>
      </c>
      <c r="AG2" s="3" t="s">
        <v>39</v>
      </c>
      <c r="AH2" s="3" t="s">
        <v>30</v>
      </c>
      <c r="AI2" s="3" t="s">
        <v>37</v>
      </c>
    </row>
    <row r="3" spans="1:35" x14ac:dyDescent="0.2">
      <c r="A3" s="4"/>
      <c r="B3" s="3">
        <v>2</v>
      </c>
      <c r="C3" s="3">
        <v>2</v>
      </c>
      <c r="D3" s="3">
        <v>2</v>
      </c>
      <c r="E3" s="3">
        <v>2</v>
      </c>
      <c r="F3" s="3">
        <v>2</v>
      </c>
      <c r="G3" s="3">
        <v>2</v>
      </c>
      <c r="H3" s="3">
        <v>2</v>
      </c>
      <c r="I3" s="3">
        <v>2</v>
      </c>
      <c r="J3" s="3">
        <v>2</v>
      </c>
      <c r="K3" s="3">
        <v>2</v>
      </c>
      <c r="L3" s="3">
        <v>2</v>
      </c>
      <c r="M3" s="3">
        <v>2</v>
      </c>
      <c r="N3" s="3">
        <v>2</v>
      </c>
      <c r="O3" s="3">
        <v>2</v>
      </c>
      <c r="P3" s="3">
        <v>2</v>
      </c>
      <c r="Q3" s="3">
        <v>2</v>
      </c>
      <c r="R3" s="3">
        <v>2</v>
      </c>
      <c r="S3" s="3">
        <v>2</v>
      </c>
      <c r="T3" s="3">
        <v>2</v>
      </c>
      <c r="U3" s="3">
        <v>2</v>
      </c>
      <c r="V3" s="3">
        <v>2</v>
      </c>
      <c r="W3" s="3">
        <v>4</v>
      </c>
      <c r="X3" s="3">
        <v>4</v>
      </c>
      <c r="Y3" s="3">
        <v>4</v>
      </c>
      <c r="Z3" s="3">
        <v>4</v>
      </c>
      <c r="AA3" s="3">
        <v>4</v>
      </c>
      <c r="AB3" s="3">
        <v>2</v>
      </c>
      <c r="AC3" s="3">
        <v>4</v>
      </c>
      <c r="AD3" s="3">
        <v>2</v>
      </c>
      <c r="AE3" s="3">
        <v>2</v>
      </c>
      <c r="AF3" s="3">
        <v>2</v>
      </c>
      <c r="AG3" s="3">
        <v>2</v>
      </c>
      <c r="AH3" s="3">
        <v>2</v>
      </c>
      <c r="AI3" s="3">
        <v>2</v>
      </c>
    </row>
    <row r="4" spans="1:35" ht="57" x14ac:dyDescent="0.2">
      <c r="A4" s="4"/>
      <c r="B4" s="3" t="s">
        <v>40</v>
      </c>
      <c r="C4" s="3" t="s">
        <v>41</v>
      </c>
      <c r="D4" s="5" t="s">
        <v>42</v>
      </c>
      <c r="E4" s="5" t="s">
        <v>43</v>
      </c>
      <c r="F4" s="5" t="s">
        <v>44</v>
      </c>
      <c r="G4" s="5" t="s">
        <v>45</v>
      </c>
      <c r="H4" s="5" t="s">
        <v>46</v>
      </c>
      <c r="I4" s="5" t="s">
        <v>47</v>
      </c>
      <c r="J4" s="5" t="s">
        <v>48</v>
      </c>
      <c r="K4" s="5" t="s">
        <v>49</v>
      </c>
      <c r="L4" s="5" t="s">
        <v>50</v>
      </c>
      <c r="M4" s="5" t="s">
        <v>97</v>
      </c>
      <c r="N4" s="5" t="s">
        <v>96</v>
      </c>
      <c r="O4" s="5" t="s">
        <v>51</v>
      </c>
      <c r="P4" s="5" t="s">
        <v>52</v>
      </c>
      <c r="Q4" s="5" t="s">
        <v>53</v>
      </c>
      <c r="R4" s="5" t="s">
        <v>54</v>
      </c>
      <c r="S4" s="5" t="s">
        <v>55</v>
      </c>
      <c r="T4" s="3" t="s">
        <v>56</v>
      </c>
      <c r="U4" s="5" t="s">
        <v>57</v>
      </c>
      <c r="V4" s="5" t="s">
        <v>58</v>
      </c>
      <c r="W4" s="5" t="s">
        <v>59</v>
      </c>
      <c r="X4" s="5" t="s">
        <v>60</v>
      </c>
      <c r="Y4" s="5" t="s">
        <v>61</v>
      </c>
      <c r="Z4" s="5" t="s">
        <v>62</v>
      </c>
      <c r="AA4" s="5" t="s">
        <v>63</v>
      </c>
      <c r="AB4" s="3" t="s">
        <v>64</v>
      </c>
      <c r="AC4" s="3" t="s">
        <v>65</v>
      </c>
      <c r="AD4" s="3" t="s">
        <v>66</v>
      </c>
      <c r="AE4" s="3" t="s">
        <v>98</v>
      </c>
      <c r="AF4" s="5" t="s">
        <v>67</v>
      </c>
      <c r="AG4" s="5" t="s">
        <v>68</v>
      </c>
      <c r="AH4" s="5" t="s">
        <v>99</v>
      </c>
      <c r="AI4" s="3" t="s">
        <v>69</v>
      </c>
    </row>
    <row r="5" spans="1:35" x14ac:dyDescent="0.2">
      <c r="A5" s="1" t="s">
        <v>70</v>
      </c>
      <c r="B5" s="3">
        <v>0</v>
      </c>
      <c r="C5" s="3" t="s">
        <v>71</v>
      </c>
      <c r="D5" s="3">
        <v>0</v>
      </c>
      <c r="E5" s="3">
        <v>0</v>
      </c>
      <c r="F5" s="3"/>
      <c r="G5" s="3">
        <v>0</v>
      </c>
      <c r="H5" s="3">
        <v>0</v>
      </c>
      <c r="I5" s="3">
        <v>0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5" x14ac:dyDescent="0.2">
      <c r="A6" s="1" t="s">
        <v>72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x14ac:dyDescent="0.2">
      <c r="A7" s="1" t="s">
        <v>73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x14ac:dyDescent="0.2">
      <c r="A8" s="4"/>
      <c r="B8" s="3">
        <v>1</v>
      </c>
      <c r="C8" s="3" t="s">
        <v>74</v>
      </c>
      <c r="D8" s="3">
        <v>30</v>
      </c>
      <c r="E8" s="3">
        <v>86400</v>
      </c>
      <c r="F8" s="3" t="s">
        <v>75</v>
      </c>
      <c r="G8" s="3">
        <v>43200</v>
      </c>
      <c r="H8" s="3">
        <v>30</v>
      </c>
      <c r="I8" s="3">
        <v>30</v>
      </c>
      <c r="J8" s="3" t="s">
        <v>76</v>
      </c>
      <c r="K8" s="3" t="s">
        <v>77</v>
      </c>
      <c r="L8" s="3" t="s">
        <v>89</v>
      </c>
      <c r="M8" s="3" t="s">
        <v>93</v>
      </c>
      <c r="N8" s="3">
        <v>5</v>
      </c>
      <c r="O8" s="3" t="s">
        <v>93</v>
      </c>
      <c r="P8" s="3" t="s">
        <v>78</v>
      </c>
      <c r="Q8" s="3" t="s">
        <v>79</v>
      </c>
      <c r="R8" s="3" t="s">
        <v>80</v>
      </c>
      <c r="S8" s="3" t="s">
        <v>81</v>
      </c>
      <c r="T8" s="3">
        <v>2</v>
      </c>
      <c r="U8" s="3" t="s">
        <v>82</v>
      </c>
      <c r="V8" s="3" t="s">
        <v>83</v>
      </c>
      <c r="W8" s="3">
        <v>500</v>
      </c>
      <c r="X8" s="3">
        <f>1/1000</f>
        <v>1E-3</v>
      </c>
      <c r="Y8" s="3">
        <v>1000</v>
      </c>
      <c r="Z8" s="3">
        <v>1000</v>
      </c>
      <c r="AA8" s="3">
        <v>1000</v>
      </c>
      <c r="AB8" s="3" t="s">
        <v>84</v>
      </c>
      <c r="AC8" s="3">
        <v>60</v>
      </c>
      <c r="AD8" s="3" t="s">
        <v>85</v>
      </c>
      <c r="AE8" s="3">
        <v>10</v>
      </c>
      <c r="AF8" s="3" t="s">
        <v>74</v>
      </c>
      <c r="AG8" s="3" t="s">
        <v>86</v>
      </c>
      <c r="AH8" s="3">
        <v>20</v>
      </c>
      <c r="AI8" s="3" t="s">
        <v>87</v>
      </c>
    </row>
  </sheetData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GuildSetting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</cp:lastModifiedBy>
  <dcterms:created xsi:type="dcterms:W3CDTF">2015-06-05T18:19:00Z</dcterms:created>
  <dcterms:modified xsi:type="dcterms:W3CDTF">2020-06-19T07:35:15Z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