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C6497932-D747-4E0C-ACA0-7E4D5CFFAD55}" xr6:coauthVersionLast="47" xr6:coauthVersionMax="47" xr10:uidLastSave="{00000000-0000-0000-0000-000000000000}"/>
  <bookViews>
    <workbookView xWindow="840" yWindow="615" windowWidth="17475" windowHeight="14655" xr2:uid="{00000000-000D-0000-FFFF-FFFF00000000}"/>
  </bookViews>
  <sheets>
    <sheet name="CompareNumSetting" sheetId="1" r:id="rId1"/>
    <sheet name="Sheet1" sheetId="2" r:id="rId2"/>
  </sheets>
  <definedNames>
    <definedName name="_xlnm._FilterDatabase" localSheetId="0" hidden="1">CompareNumSetting!$A$4:$M$135</definedName>
    <definedName name="_xlnm._FilterDatabase" localSheetId="1" hidden="1">Sheet1!$A$1:$O$129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2" l="1"/>
  <c r="J2" i="2" s="1"/>
  <c r="J8" i="2"/>
  <c r="J7" i="2"/>
  <c r="J6" i="2"/>
  <c r="J5" i="2"/>
  <c r="J4" i="2"/>
  <c r="H129" i="2"/>
  <c r="H121" i="2"/>
  <c r="H113" i="2"/>
  <c r="H105" i="2"/>
  <c r="H97" i="2"/>
  <c r="H89" i="2"/>
  <c r="H81" i="2"/>
  <c r="H73" i="2"/>
  <c r="H65" i="2"/>
  <c r="H57" i="2"/>
  <c r="H49" i="2"/>
  <c r="H41" i="2"/>
  <c r="H33" i="2"/>
  <c r="H25" i="2"/>
  <c r="H17" i="2"/>
  <c r="H9" i="2"/>
  <c r="J3" i="2"/>
  <c r="I10" i="2"/>
  <c r="I17" i="2" s="1"/>
  <c r="I24" i="2" s="1"/>
  <c r="I31" i="2" s="1"/>
  <c r="I38" i="2" s="1"/>
  <c r="I45" i="2" s="1"/>
  <c r="I52" i="2" s="1"/>
  <c r="I59" i="2" s="1"/>
  <c r="I66" i="2" s="1"/>
  <c r="I73" i="2" s="1"/>
  <c r="I80" i="2" s="1"/>
  <c r="I87" i="2" s="1"/>
  <c r="I94" i="2" s="1"/>
  <c r="I101" i="2" s="1"/>
  <c r="I108" i="2" s="1"/>
  <c r="I115" i="2" s="1"/>
  <c r="I122" i="2" s="1"/>
  <c r="I129" i="2" s="1"/>
  <c r="I11" i="2"/>
  <c r="I18" i="2" s="1"/>
  <c r="I25" i="2" s="1"/>
  <c r="I32" i="2" s="1"/>
  <c r="I39" i="2" s="1"/>
  <c r="I46" i="2" s="1"/>
  <c r="I53" i="2" s="1"/>
  <c r="I60" i="2" s="1"/>
  <c r="I67" i="2" s="1"/>
  <c r="I74" i="2" s="1"/>
  <c r="I81" i="2" s="1"/>
  <c r="I88" i="2" s="1"/>
  <c r="I95" i="2" s="1"/>
  <c r="I102" i="2" s="1"/>
  <c r="I109" i="2" s="1"/>
  <c r="I116" i="2" s="1"/>
  <c r="I123" i="2" s="1"/>
  <c r="J123" i="2" s="1"/>
  <c r="I12" i="2"/>
  <c r="I19" i="2" s="1"/>
  <c r="I26" i="2" s="1"/>
  <c r="I33" i="2" s="1"/>
  <c r="I40" i="2" s="1"/>
  <c r="I47" i="2" s="1"/>
  <c r="I54" i="2" s="1"/>
  <c r="I61" i="2" s="1"/>
  <c r="I68" i="2" s="1"/>
  <c r="I75" i="2" s="1"/>
  <c r="I82" i="2" s="1"/>
  <c r="I89" i="2" s="1"/>
  <c r="I96" i="2" s="1"/>
  <c r="I103" i="2" s="1"/>
  <c r="I110" i="2" s="1"/>
  <c r="I117" i="2" s="1"/>
  <c r="I124" i="2" s="1"/>
  <c r="J124" i="2" s="1"/>
  <c r="I13" i="2"/>
  <c r="I20" i="2" s="1"/>
  <c r="I27" i="2" s="1"/>
  <c r="I34" i="2" s="1"/>
  <c r="I41" i="2" s="1"/>
  <c r="I48" i="2" s="1"/>
  <c r="I55" i="2" s="1"/>
  <c r="I62" i="2" s="1"/>
  <c r="I69" i="2" s="1"/>
  <c r="I76" i="2" s="1"/>
  <c r="I83" i="2" s="1"/>
  <c r="I90" i="2" s="1"/>
  <c r="I97" i="2" s="1"/>
  <c r="I104" i="2" s="1"/>
  <c r="I111" i="2" s="1"/>
  <c r="I118" i="2" s="1"/>
  <c r="I125" i="2" s="1"/>
  <c r="J125" i="2" s="1"/>
  <c r="I14" i="2"/>
  <c r="I21" i="2" s="1"/>
  <c r="I28" i="2" s="1"/>
  <c r="I35" i="2" s="1"/>
  <c r="I42" i="2" s="1"/>
  <c r="I49" i="2" s="1"/>
  <c r="I56" i="2" s="1"/>
  <c r="I63" i="2" s="1"/>
  <c r="I70" i="2" s="1"/>
  <c r="I77" i="2" s="1"/>
  <c r="I84" i="2" s="1"/>
  <c r="I91" i="2" s="1"/>
  <c r="I98" i="2" s="1"/>
  <c r="I105" i="2" s="1"/>
  <c r="I112" i="2" s="1"/>
  <c r="I119" i="2" s="1"/>
  <c r="I126" i="2" s="1"/>
  <c r="J126" i="2" s="1"/>
  <c r="I15" i="2"/>
  <c r="I22" i="2" s="1"/>
  <c r="I29" i="2" s="1"/>
  <c r="I36" i="2" s="1"/>
  <c r="I43" i="2" s="1"/>
  <c r="I50" i="2" s="1"/>
  <c r="I57" i="2" s="1"/>
  <c r="I64" i="2" s="1"/>
  <c r="I71" i="2" s="1"/>
  <c r="I78" i="2" s="1"/>
  <c r="I85" i="2" s="1"/>
  <c r="I92" i="2" s="1"/>
  <c r="I99" i="2" s="1"/>
  <c r="I106" i="2" s="1"/>
  <c r="I113" i="2" s="1"/>
  <c r="I120" i="2" s="1"/>
  <c r="I127" i="2" s="1"/>
  <c r="J127" i="2" s="1"/>
  <c r="I9" i="2"/>
  <c r="I16" i="2" s="1"/>
  <c r="I23" i="2" s="1"/>
  <c r="I30" i="2" s="1"/>
  <c r="I37" i="2" s="1"/>
  <c r="I44" i="2" s="1"/>
  <c r="I51" i="2" s="1"/>
  <c r="I58" i="2" s="1"/>
  <c r="I65" i="2" s="1"/>
  <c r="I72" i="2" s="1"/>
  <c r="I79" i="2" s="1"/>
  <c r="I86" i="2" s="1"/>
  <c r="I93" i="2" s="1"/>
  <c r="I100" i="2" s="1"/>
  <c r="I107" i="2" s="1"/>
  <c r="I114" i="2" s="1"/>
  <c r="I121" i="2" s="1"/>
  <c r="I128" i="2" s="1"/>
  <c r="J128" i="2" s="1"/>
  <c r="L9" i="2"/>
  <c r="A19" i="2"/>
  <c r="A35" i="2" s="1"/>
  <c r="A51" i="2" s="1"/>
  <c r="A67" i="2" s="1"/>
  <c r="A83" i="2" s="1"/>
  <c r="A99" i="2" s="1"/>
  <c r="A115" i="2" s="1"/>
  <c r="A20" i="2"/>
  <c r="A36" i="2" s="1"/>
  <c r="A52" i="2" s="1"/>
  <c r="A68" i="2" s="1"/>
  <c r="A84" i="2" s="1"/>
  <c r="A100" i="2" s="1"/>
  <c r="A116" i="2" s="1"/>
  <c r="A21" i="2"/>
  <c r="A37" i="2" s="1"/>
  <c r="A53" i="2" s="1"/>
  <c r="A69" i="2" s="1"/>
  <c r="A85" i="2" s="1"/>
  <c r="A101" i="2" s="1"/>
  <c r="A117" i="2" s="1"/>
  <c r="A22" i="2"/>
  <c r="A38" i="2" s="1"/>
  <c r="A54" i="2" s="1"/>
  <c r="A70" i="2" s="1"/>
  <c r="A86" i="2" s="1"/>
  <c r="A102" i="2" s="1"/>
  <c r="A118" i="2" s="1"/>
  <c r="A23" i="2"/>
  <c r="A39" i="2" s="1"/>
  <c r="A55" i="2" s="1"/>
  <c r="A71" i="2" s="1"/>
  <c r="A87" i="2" s="1"/>
  <c r="A103" i="2" s="1"/>
  <c r="A119" i="2" s="1"/>
  <c r="A24" i="2"/>
  <c r="A40" i="2" s="1"/>
  <c r="A56" i="2" s="1"/>
  <c r="A72" i="2" s="1"/>
  <c r="A88" i="2" s="1"/>
  <c r="A104" i="2" s="1"/>
  <c r="A120" i="2" s="1"/>
  <c r="A25" i="2"/>
  <c r="A41" i="2" s="1"/>
  <c r="A57" i="2" s="1"/>
  <c r="A73" i="2" s="1"/>
  <c r="A89" i="2" s="1"/>
  <c r="A105" i="2" s="1"/>
  <c r="A121" i="2" s="1"/>
  <c r="A26" i="2"/>
  <c r="A42" i="2" s="1"/>
  <c r="A58" i="2" s="1"/>
  <c r="A74" i="2" s="1"/>
  <c r="A90" i="2" s="1"/>
  <c r="A106" i="2" s="1"/>
  <c r="A122" i="2" s="1"/>
  <c r="A27" i="2"/>
  <c r="A43" i="2" s="1"/>
  <c r="A59" i="2" s="1"/>
  <c r="A75" i="2" s="1"/>
  <c r="A91" i="2" s="1"/>
  <c r="A107" i="2" s="1"/>
  <c r="A123" i="2" s="1"/>
  <c r="A28" i="2"/>
  <c r="A44" i="2" s="1"/>
  <c r="A60" i="2" s="1"/>
  <c r="A76" i="2" s="1"/>
  <c r="A92" i="2" s="1"/>
  <c r="A108" i="2" s="1"/>
  <c r="A124" i="2" s="1"/>
  <c r="A29" i="2"/>
  <c r="A45" i="2" s="1"/>
  <c r="A61" i="2" s="1"/>
  <c r="A77" i="2" s="1"/>
  <c r="A93" i="2" s="1"/>
  <c r="A109" i="2" s="1"/>
  <c r="A125" i="2" s="1"/>
  <c r="A30" i="2"/>
  <c r="A46" i="2" s="1"/>
  <c r="A62" i="2" s="1"/>
  <c r="A78" i="2" s="1"/>
  <c r="A94" i="2" s="1"/>
  <c r="A110" i="2" s="1"/>
  <c r="A126" i="2" s="1"/>
  <c r="A31" i="2"/>
  <c r="A47" i="2" s="1"/>
  <c r="A63" i="2" s="1"/>
  <c r="A79" i="2" s="1"/>
  <c r="A95" i="2" s="1"/>
  <c r="A111" i="2" s="1"/>
  <c r="A127" i="2" s="1"/>
  <c r="A32" i="2"/>
  <c r="A48" i="2" s="1"/>
  <c r="A64" i="2" s="1"/>
  <c r="A80" i="2" s="1"/>
  <c r="A96" i="2" s="1"/>
  <c r="A112" i="2" s="1"/>
  <c r="A128" i="2" s="1"/>
  <c r="A33" i="2"/>
  <c r="A49" i="2" s="1"/>
  <c r="A65" i="2" s="1"/>
  <c r="A81" i="2" s="1"/>
  <c r="A97" i="2" s="1"/>
  <c r="A113" i="2" s="1"/>
  <c r="A129" i="2" s="1"/>
  <c r="A18" i="2"/>
  <c r="A34" i="2" s="1"/>
  <c r="A50" i="2" s="1"/>
  <c r="A66" i="2" s="1"/>
  <c r="A82" i="2" s="1"/>
  <c r="A98" i="2" s="1"/>
  <c r="A114" i="2" s="1"/>
  <c r="D2" i="2"/>
  <c r="C4" i="2"/>
  <c r="C6" i="2" s="1"/>
  <c r="C8" i="2" s="1"/>
  <c r="C10" i="2" s="1"/>
  <c r="C12" i="2" s="1"/>
  <c r="C14" i="2" s="1"/>
  <c r="C16" i="2" s="1"/>
  <c r="C18" i="2" s="1"/>
  <c r="C20" i="2" s="1"/>
  <c r="C22" i="2" s="1"/>
  <c r="C24" i="2" s="1"/>
  <c r="C26" i="2" s="1"/>
  <c r="C28" i="2" s="1"/>
  <c r="C30" i="2" s="1"/>
  <c r="C32" i="2" s="1"/>
  <c r="C34" i="2" s="1"/>
  <c r="C36" i="2" s="1"/>
  <c r="C38" i="2" s="1"/>
  <c r="C40" i="2" s="1"/>
  <c r="C42" i="2" s="1"/>
  <c r="C44" i="2" s="1"/>
  <c r="C46" i="2" s="1"/>
  <c r="C48" i="2" s="1"/>
  <c r="C50" i="2" s="1"/>
  <c r="C52" i="2" s="1"/>
  <c r="C54" i="2" s="1"/>
  <c r="C56" i="2" s="1"/>
  <c r="C58" i="2" s="1"/>
  <c r="C60" i="2" s="1"/>
  <c r="C62" i="2" s="1"/>
  <c r="C64" i="2" s="1"/>
  <c r="C66" i="2" s="1"/>
  <c r="C68" i="2" s="1"/>
  <c r="C70" i="2" s="1"/>
  <c r="C72" i="2" s="1"/>
  <c r="C74" i="2" s="1"/>
  <c r="C76" i="2" s="1"/>
  <c r="C78" i="2" s="1"/>
  <c r="C80" i="2" s="1"/>
  <c r="C82" i="2" s="1"/>
  <c r="C84" i="2" s="1"/>
  <c r="C86" i="2" s="1"/>
  <c r="C88" i="2" s="1"/>
  <c r="C90" i="2" s="1"/>
  <c r="C92" i="2" s="1"/>
  <c r="C94" i="2" s="1"/>
  <c r="C96" i="2" s="1"/>
  <c r="C98" i="2" s="1"/>
  <c r="C100" i="2" s="1"/>
  <c r="C102" i="2" s="1"/>
  <c r="C104" i="2" s="1"/>
  <c r="C106" i="2" s="1"/>
  <c r="C108" i="2" s="1"/>
  <c r="C110" i="2" s="1"/>
  <c r="C112" i="2" s="1"/>
  <c r="C114" i="2" s="1"/>
  <c r="C116" i="2" s="1"/>
  <c r="C118" i="2" s="1"/>
  <c r="C120" i="2" s="1"/>
  <c r="C122" i="2" s="1"/>
  <c r="C124" i="2" s="1"/>
  <c r="C126" i="2" s="1"/>
  <c r="C128" i="2" s="1"/>
  <c r="D128" i="2" s="1"/>
  <c r="C3" i="2"/>
  <c r="C5" i="2" s="1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C29" i="2" s="1"/>
  <c r="C31" i="2" s="1"/>
  <c r="C33" i="2" s="1"/>
  <c r="C35" i="2" s="1"/>
  <c r="C37" i="2" s="1"/>
  <c r="C39" i="2" s="1"/>
  <c r="C41" i="2" s="1"/>
  <c r="C43" i="2" s="1"/>
  <c r="C45" i="2" s="1"/>
  <c r="C47" i="2" s="1"/>
  <c r="C49" i="2" s="1"/>
  <c r="C51" i="2" s="1"/>
  <c r="C53" i="2" s="1"/>
  <c r="C55" i="2" s="1"/>
  <c r="C57" i="2" s="1"/>
  <c r="C59" i="2" s="1"/>
  <c r="C61" i="2" s="1"/>
  <c r="C63" i="2" s="1"/>
  <c r="C65" i="2" s="1"/>
  <c r="C67" i="2" s="1"/>
  <c r="C69" i="2" s="1"/>
  <c r="C71" i="2" s="1"/>
  <c r="C73" i="2" s="1"/>
  <c r="C75" i="2" s="1"/>
  <c r="C77" i="2" s="1"/>
  <c r="C79" i="2" s="1"/>
  <c r="C81" i="2" s="1"/>
  <c r="C83" i="2" s="1"/>
  <c r="C85" i="2" s="1"/>
  <c r="C87" i="2" s="1"/>
  <c r="C89" i="2" s="1"/>
  <c r="C91" i="2" s="1"/>
  <c r="C93" i="2" s="1"/>
  <c r="C95" i="2" s="1"/>
  <c r="C97" i="2" s="1"/>
  <c r="C99" i="2" s="1"/>
  <c r="C101" i="2" s="1"/>
  <c r="C103" i="2" s="1"/>
  <c r="C105" i="2" s="1"/>
  <c r="C107" i="2" s="1"/>
  <c r="C109" i="2" s="1"/>
  <c r="C111" i="2" s="1"/>
  <c r="C113" i="2" s="1"/>
  <c r="C115" i="2" s="1"/>
  <c r="C117" i="2" s="1"/>
  <c r="C119" i="2" s="1"/>
  <c r="C121" i="2" s="1"/>
  <c r="C123" i="2" s="1"/>
  <c r="C125" i="2" s="1"/>
  <c r="C127" i="2" s="1"/>
  <c r="C129" i="2" s="1"/>
  <c r="D129" i="2" s="1"/>
  <c r="K3" i="2"/>
  <c r="K2" i="2"/>
  <c r="J37" i="2" l="1"/>
  <c r="J36" i="2"/>
  <c r="J23" i="2"/>
  <c r="J24" i="2"/>
  <c r="J19" i="2"/>
  <c r="J25" i="2"/>
  <c r="J33" i="2"/>
  <c r="J49" i="2"/>
  <c r="J10" i="2"/>
  <c r="J17" i="2"/>
  <c r="J65" i="2"/>
  <c r="J38" i="2"/>
  <c r="J73" i="2"/>
  <c r="J39" i="2"/>
  <c r="J81" i="2"/>
  <c r="J40" i="2"/>
  <c r="J89" i="2"/>
  <c r="J44" i="2"/>
  <c r="J45" i="2"/>
  <c r="J46" i="2"/>
  <c r="J51" i="2"/>
  <c r="J55" i="2"/>
  <c r="J61" i="2"/>
  <c r="J62" i="2"/>
  <c r="J76" i="2"/>
  <c r="J113" i="2"/>
  <c r="J77" i="2"/>
  <c r="J121" i="2"/>
  <c r="J11" i="2"/>
  <c r="J94" i="2"/>
  <c r="J129" i="2"/>
  <c r="J15" i="2"/>
  <c r="J68" i="2"/>
  <c r="J16" i="2"/>
  <c r="J69" i="2"/>
  <c r="J106" i="2"/>
  <c r="J18" i="2"/>
  <c r="J70" i="2"/>
  <c r="J92" i="2"/>
  <c r="J20" i="2"/>
  <c r="J71" i="2"/>
  <c r="J85" i="2"/>
  <c r="J21" i="2"/>
  <c r="J107" i="2"/>
  <c r="J9" i="2"/>
  <c r="J64" i="2"/>
  <c r="J22" i="2"/>
  <c r="J108" i="2"/>
  <c r="J43" i="2"/>
  <c r="J28" i="2"/>
  <c r="J109" i="2"/>
  <c r="J42" i="2"/>
  <c r="J63" i="2"/>
  <c r="J60" i="2"/>
  <c r="J14" i="2"/>
  <c r="J74" i="2"/>
  <c r="J59" i="2"/>
  <c r="J13" i="2"/>
  <c r="J112" i="2"/>
  <c r="J84" i="2"/>
  <c r="J82" i="2"/>
  <c r="J12" i="2"/>
  <c r="J105" i="2"/>
  <c r="J78" i="2"/>
  <c r="J57" i="2"/>
  <c r="J35" i="2"/>
  <c r="J110" i="2"/>
  <c r="J104" i="2"/>
  <c r="J103" i="2"/>
  <c r="J56" i="2"/>
  <c r="J34" i="2"/>
  <c r="J79" i="2"/>
  <c r="J58" i="2"/>
  <c r="J102" i="2"/>
  <c r="J26" i="2"/>
  <c r="J83" i="2"/>
  <c r="J54" i="2"/>
  <c r="J27" i="2"/>
  <c r="J50" i="2"/>
  <c r="J96" i="2"/>
  <c r="J53" i="2"/>
  <c r="J90" i="2"/>
  <c r="J88" i="2"/>
  <c r="J75" i="2"/>
  <c r="J120" i="2"/>
  <c r="J95" i="2"/>
  <c r="J72" i="2"/>
  <c r="J52" i="2"/>
  <c r="J29" i="2"/>
  <c r="J98" i="2"/>
  <c r="J80" i="2"/>
  <c r="J97" i="2"/>
  <c r="J30" i="2"/>
  <c r="J119" i="2"/>
  <c r="J99" i="2"/>
  <c r="J122" i="2"/>
  <c r="J41" i="2"/>
  <c r="J32" i="2"/>
  <c r="J118" i="2"/>
  <c r="J93" i="2"/>
  <c r="J31" i="2"/>
  <c r="J100" i="2"/>
  <c r="J111" i="2"/>
  <c r="J48" i="2"/>
  <c r="J101" i="2"/>
  <c r="J116" i="2"/>
  <c r="J91" i="2"/>
  <c r="J47" i="2"/>
  <c r="J115" i="2"/>
  <c r="J67" i="2"/>
  <c r="J117" i="2"/>
  <c r="J114" i="2"/>
  <c r="J87" i="2"/>
  <c r="J66" i="2"/>
  <c r="J86" i="2"/>
  <c r="K4" i="2"/>
  <c r="L10" i="2"/>
  <c r="D116" i="2"/>
  <c r="D95" i="2"/>
  <c r="D76" i="2"/>
  <c r="D75" i="2"/>
  <c r="D56" i="2"/>
  <c r="D55" i="2"/>
  <c r="D36" i="2"/>
  <c r="D35" i="2"/>
  <c r="D34" i="2"/>
  <c r="D96" i="2"/>
  <c r="D16" i="2"/>
  <c r="D15" i="2"/>
  <c r="D14" i="2"/>
  <c r="D114" i="2"/>
  <c r="D73" i="2"/>
  <c r="D112" i="2"/>
  <c r="D91" i="2"/>
  <c r="D110" i="2"/>
  <c r="D108" i="2"/>
  <c r="D107" i="2"/>
  <c r="D66" i="2"/>
  <c r="D122" i="2"/>
  <c r="D102" i="2"/>
  <c r="D82" i="2"/>
  <c r="D62" i="2"/>
  <c r="D42" i="2"/>
  <c r="D22" i="2"/>
  <c r="D113" i="2"/>
  <c r="D53" i="2"/>
  <c r="D72" i="2"/>
  <c r="D71" i="2"/>
  <c r="D30" i="2"/>
  <c r="D89" i="2"/>
  <c r="D48" i="2"/>
  <c r="D27" i="2"/>
  <c r="D86" i="2"/>
  <c r="D121" i="2"/>
  <c r="D101" i="2"/>
  <c r="D81" i="2"/>
  <c r="D61" i="2"/>
  <c r="D41" i="2"/>
  <c r="D21" i="2"/>
  <c r="D54" i="2"/>
  <c r="D13" i="2"/>
  <c r="D92" i="2"/>
  <c r="D51" i="2"/>
  <c r="D10" i="2"/>
  <c r="D69" i="2"/>
  <c r="D68" i="2"/>
  <c r="D87" i="2"/>
  <c r="D126" i="2"/>
  <c r="D106" i="2"/>
  <c r="D120" i="2"/>
  <c r="D100" i="2"/>
  <c r="D80" i="2"/>
  <c r="D60" i="2"/>
  <c r="D40" i="2"/>
  <c r="D20" i="2"/>
  <c r="D115" i="2"/>
  <c r="D9" i="2"/>
  <c r="D119" i="2"/>
  <c r="D99" i="2"/>
  <c r="D79" i="2"/>
  <c r="D59" i="2"/>
  <c r="D39" i="2"/>
  <c r="D19" i="2"/>
  <c r="D12" i="2"/>
  <c r="D118" i="2"/>
  <c r="D98" i="2"/>
  <c r="D78" i="2"/>
  <c r="D58" i="2"/>
  <c r="D38" i="2"/>
  <c r="D18" i="2"/>
  <c r="D74" i="2"/>
  <c r="D117" i="2"/>
  <c r="D97" i="2"/>
  <c r="D77" i="2"/>
  <c r="D57" i="2"/>
  <c r="D37" i="2"/>
  <c r="D17" i="2"/>
  <c r="D94" i="2"/>
  <c r="D93" i="2"/>
  <c r="D52" i="2"/>
  <c r="D111" i="2"/>
  <c r="D90" i="2"/>
  <c r="D109" i="2"/>
  <c r="D88" i="2"/>
  <c r="D127" i="2"/>
  <c r="D47" i="2"/>
  <c r="D6" i="2"/>
  <c r="D125" i="2"/>
  <c r="D105" i="2"/>
  <c r="D85" i="2"/>
  <c r="D65" i="2"/>
  <c r="D45" i="2"/>
  <c r="D25" i="2"/>
  <c r="D5" i="2"/>
  <c r="D11" i="2"/>
  <c r="D70" i="2"/>
  <c r="D29" i="2"/>
  <c r="D28" i="2"/>
  <c r="D7" i="2"/>
  <c r="D26" i="2"/>
  <c r="D124" i="2"/>
  <c r="D104" i="2"/>
  <c r="D84" i="2"/>
  <c r="D64" i="2"/>
  <c r="D44" i="2"/>
  <c r="D24" i="2"/>
  <c r="D4" i="2"/>
  <c r="D33" i="2"/>
  <c r="D32" i="2"/>
  <c r="D31" i="2"/>
  <c r="D50" i="2"/>
  <c r="D49" i="2"/>
  <c r="D8" i="2"/>
  <c r="D67" i="2"/>
  <c r="D46" i="2"/>
  <c r="D123" i="2"/>
  <c r="D103" i="2"/>
  <c r="D83" i="2"/>
  <c r="D63" i="2"/>
  <c r="D43" i="2"/>
  <c r="D23" i="2"/>
  <c r="D3" i="2"/>
  <c r="D1" i="2"/>
</calcChain>
</file>

<file path=xl/sharedStrings.xml><?xml version="1.0" encoding="utf-8"?>
<sst xmlns="http://schemas.openxmlformats.org/spreadsheetml/2006/main" count="973" uniqueCount="500">
  <si>
    <t>string</t>
  </si>
  <si>
    <t>关卡名称</t>
  </si>
  <si>
    <t>1-2</t>
  </si>
  <si>
    <t>1-3</t>
  </si>
  <si>
    <t>mut,float#float,1</t>
  </si>
  <si>
    <t>1-1</t>
    <phoneticPr fontId="1" type="noConversion"/>
  </si>
  <si>
    <t>UselessPoint</t>
  </si>
  <si>
    <t>mut,float#float,2</t>
  </si>
  <si>
    <t>地图小点</t>
  </si>
  <si>
    <t>Repeat</t>
  </si>
  <si>
    <t>int</t>
  </si>
  <si>
    <t>PassReward</t>
  </si>
  <si>
    <t>是否可以重复挑战
0否1是</t>
    <phoneticPr fontId="1" type="noConversion"/>
  </si>
  <si>
    <t xml:space="preserve">关卡ID
</t>
    <phoneticPr fontId="1" type="noConversion"/>
  </si>
  <si>
    <t>默认</t>
    <phoneticPr fontId="1" type="noConversion"/>
  </si>
  <si>
    <t>章节</t>
    <phoneticPr fontId="1" type="noConversion"/>
  </si>
  <si>
    <t>LevelPointPosition</t>
    <phoneticPr fontId="1" type="noConversion"/>
  </si>
  <si>
    <t>地图关卡坐标</t>
    <phoneticPr fontId="1" type="noConversion"/>
  </si>
  <si>
    <t>LevelLimit</t>
    <phoneticPr fontId="1" type="noConversion"/>
  </si>
  <si>
    <t>mut,int#int,2</t>
    <phoneticPr fontId="1" type="noConversion"/>
  </si>
  <si>
    <t>mut,int#int,2</t>
    <phoneticPr fontId="1" type="noConversion"/>
  </si>
  <si>
    <t>正确性校对</t>
    <phoneticPr fontId="1" type="noConversion"/>
  </si>
  <si>
    <t>校对值</t>
    <phoneticPr fontId="1" type="noConversion"/>
  </si>
  <si>
    <t>mut,int#int,1</t>
    <phoneticPr fontId="1" type="noConversion"/>
  </si>
  <si>
    <t>Name</t>
    <phoneticPr fontId="1" type="noConversion"/>
  </si>
  <si>
    <t>ResourceMapID</t>
    <phoneticPr fontId="1" type="noConversion"/>
  </si>
  <si>
    <t>Chapter</t>
    <phoneticPr fontId="1" type="noConversion"/>
  </si>
  <si>
    <t>1关卡背景#2房间基座#3房间墙壁#4房顶
(ArtResourcesConfigID)</t>
    <phoneticPr fontId="1" type="noConversion"/>
  </si>
  <si>
    <t>关卡首通奖励
ItemID#数量</t>
    <phoneticPr fontId="1" type="noConversion"/>
  </si>
  <si>
    <t>ID</t>
    <phoneticPr fontId="1" type="noConversion"/>
  </si>
  <si>
    <t>7#8#9</t>
    <phoneticPr fontId="1" type="noConversion"/>
  </si>
  <si>
    <t>包含楼栋
CompareNumBuildID</t>
    <phoneticPr fontId="1" type="noConversion"/>
  </si>
  <si>
    <t>BuildID</t>
    <phoneticPr fontId="1" type="noConversion"/>
  </si>
  <si>
    <t>关卡解锁条件
1.玩家等级
2.通关普通副本关卡</t>
    <phoneticPr fontId="1" type="noConversion"/>
  </si>
  <si>
    <t>14#15#16</t>
    <phoneticPr fontId="1" type="noConversion"/>
  </si>
  <si>
    <t>17#18#19</t>
    <phoneticPr fontId="1" type="noConversion"/>
  </si>
  <si>
    <t>20#21#22</t>
    <phoneticPr fontId="1" type="noConversion"/>
  </si>
  <si>
    <t>23#24#25</t>
    <phoneticPr fontId="1" type="noConversion"/>
  </si>
  <si>
    <t>26#27#28</t>
    <phoneticPr fontId="1" type="noConversion"/>
  </si>
  <si>
    <t>29#30#31</t>
    <phoneticPr fontId="1" type="noConversion"/>
  </si>
  <si>
    <t>32#33#34</t>
    <phoneticPr fontId="1" type="noConversion"/>
  </si>
  <si>
    <t>35#36#37#38</t>
    <phoneticPr fontId="1" type="noConversion"/>
  </si>
  <si>
    <t>39#40#41</t>
    <phoneticPr fontId="1" type="noConversion"/>
  </si>
  <si>
    <t>42#43#44</t>
    <phoneticPr fontId="1" type="noConversion"/>
  </si>
  <si>
    <t>45#46#47#48</t>
    <phoneticPr fontId="1" type="noConversion"/>
  </si>
  <si>
    <t>49#50#51#52#53</t>
    <phoneticPr fontId="1" type="noConversion"/>
  </si>
  <si>
    <t>54#55#56</t>
    <phoneticPr fontId="1" type="noConversion"/>
  </si>
  <si>
    <t>57#58#59#60</t>
    <phoneticPr fontId="1" type="noConversion"/>
  </si>
  <si>
    <t>61#62#63#64</t>
    <phoneticPr fontId="1" type="noConversion"/>
  </si>
  <si>
    <t>65#66#67#68</t>
    <phoneticPr fontId="1" type="noConversion"/>
  </si>
  <si>
    <t>69#70#71</t>
    <phoneticPr fontId="1" type="noConversion"/>
  </si>
  <si>
    <t>72#73#74#75</t>
    <phoneticPr fontId="1" type="noConversion"/>
  </si>
  <si>
    <t>76#77#78#79</t>
    <phoneticPr fontId="1" type="noConversion"/>
  </si>
  <si>
    <t>80#81#82#83#84</t>
    <phoneticPr fontId="1" type="noConversion"/>
  </si>
  <si>
    <t>85#86#87#88</t>
    <phoneticPr fontId="1" type="noConversion"/>
  </si>
  <si>
    <t>89#90#91#92</t>
    <phoneticPr fontId="1" type="noConversion"/>
  </si>
  <si>
    <t>93#94#95#96</t>
    <phoneticPr fontId="1" type="noConversion"/>
  </si>
  <si>
    <t>97#98#99#100#101</t>
    <phoneticPr fontId="1" type="noConversion"/>
  </si>
  <si>
    <t>102#103#104#105</t>
    <phoneticPr fontId="1" type="noConversion"/>
  </si>
  <si>
    <t>106#107#108#109</t>
    <phoneticPr fontId="1" type="noConversion"/>
  </si>
  <si>
    <t>110#111#112#113</t>
    <phoneticPr fontId="1" type="noConversion"/>
  </si>
  <si>
    <t>114#115#116#117#118</t>
    <phoneticPr fontId="1" type="noConversion"/>
  </si>
  <si>
    <t>119#120#121#122</t>
    <phoneticPr fontId="1" type="noConversion"/>
  </si>
  <si>
    <t>123#124#125#126</t>
    <phoneticPr fontId="1" type="noConversion"/>
  </si>
  <si>
    <t>127#128#129#130</t>
    <phoneticPr fontId="1" type="noConversion"/>
  </si>
  <si>
    <t>131#132#133#134#135</t>
    <phoneticPr fontId="1" type="noConversion"/>
  </si>
  <si>
    <t>136#137#138#139</t>
    <phoneticPr fontId="1" type="noConversion"/>
  </si>
  <si>
    <t>140#141#142#143</t>
    <phoneticPr fontId="1" type="noConversion"/>
  </si>
  <si>
    <t>148#149#150#151#152</t>
    <phoneticPr fontId="1" type="noConversion"/>
  </si>
  <si>
    <t>153#154#155#156</t>
    <phoneticPr fontId="1" type="noConversion"/>
  </si>
  <si>
    <t>157#158#159#160</t>
    <phoneticPr fontId="1" type="noConversion"/>
  </si>
  <si>
    <t>161#162#163#164</t>
    <phoneticPr fontId="1" type="noConversion"/>
  </si>
  <si>
    <t>169#170#171#172</t>
    <phoneticPr fontId="1" type="noConversion"/>
  </si>
  <si>
    <t>165#166#167#168</t>
    <phoneticPr fontId="1" type="noConversion"/>
  </si>
  <si>
    <t>173#174#175#176</t>
    <phoneticPr fontId="1" type="noConversion"/>
  </si>
  <si>
    <t>177#178#179#180#181</t>
    <phoneticPr fontId="1" type="noConversion"/>
  </si>
  <si>
    <t>182#183#184#185#186</t>
    <phoneticPr fontId="1" type="noConversion"/>
  </si>
  <si>
    <t>144#145#146#147</t>
    <phoneticPr fontId="1" type="noConversion"/>
  </si>
  <si>
    <t>1-4</t>
    <phoneticPr fontId="1" type="noConversion"/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</si>
  <si>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</si>
  <si>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</si>
  <si>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</si>
  <si>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</si>
  <si>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</si>
  <si>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</si>
  <si>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</si>
  <si>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</si>
  <si>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</si>
  <si>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</si>
  <si>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</si>
  <si>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</si>
  <si>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2-17</t>
  </si>
  <si>
    <t>2-18</t>
  </si>
  <si>
    <t>2-19</t>
  </si>
  <si>
    <t>2-20</t>
  </si>
  <si>
    <t>2-21</t>
  </si>
  <si>
    <t>2-22</t>
  </si>
  <si>
    <t>2-23</t>
  </si>
  <si>
    <t>2-24</t>
  </si>
  <si>
    <t>2-25</t>
  </si>
  <si>
    <t>2-26</t>
  </si>
  <si>
    <t>2-27</t>
  </si>
  <si>
    <t>2-28</t>
  </si>
  <si>
    <t>2-29</t>
  </si>
  <si>
    <t>2-30</t>
  </si>
  <si>
    <t>2-31</t>
  </si>
  <si>
    <t>2-32</t>
  </si>
  <si>
    <t>3-33</t>
  </si>
  <si>
    <t>3-34</t>
  </si>
  <si>
    <t>3-35</t>
  </si>
  <si>
    <t>3-36</t>
  </si>
  <si>
    <t>3-37</t>
  </si>
  <si>
    <t>3-38</t>
  </si>
  <si>
    <t>3-39</t>
  </si>
  <si>
    <t>3-40</t>
  </si>
  <si>
    <t>3-41</t>
  </si>
  <si>
    <t>3-42</t>
  </si>
  <si>
    <t>3-43</t>
  </si>
  <si>
    <t>3-44</t>
  </si>
  <si>
    <t>3-45</t>
  </si>
  <si>
    <t>3-46</t>
  </si>
  <si>
    <t>3-47</t>
  </si>
  <si>
    <t>3-48</t>
  </si>
  <si>
    <t>309#-463</t>
    <phoneticPr fontId="1" type="noConversion"/>
  </si>
  <si>
    <t>-43#-528</t>
    <phoneticPr fontId="1" type="noConversion"/>
  </si>
  <si>
    <t>-385#-374</t>
    <phoneticPr fontId="1" type="noConversion"/>
  </si>
  <si>
    <t>-35#-305</t>
    <phoneticPr fontId="1" type="noConversion"/>
  </si>
  <si>
    <t>298#152</t>
    <phoneticPr fontId="1" type="noConversion"/>
  </si>
  <si>
    <t>167#-68</t>
    <phoneticPr fontId="1" type="noConversion"/>
  </si>
  <si>
    <t>-264#-124</t>
    <phoneticPr fontId="1" type="noConversion"/>
  </si>
  <si>
    <t>-42#61</t>
    <phoneticPr fontId="1" type="noConversion"/>
  </si>
  <si>
    <t>-394#170</t>
    <phoneticPr fontId="1" type="noConversion"/>
  </si>
  <si>
    <t>-301#403</t>
    <phoneticPr fontId="1" type="noConversion"/>
  </si>
  <si>
    <t>9#302</t>
    <phoneticPr fontId="1" type="noConversion"/>
  </si>
  <si>
    <t>380#398</t>
    <phoneticPr fontId="1" type="noConversion"/>
  </si>
  <si>
    <t>344#638</t>
    <phoneticPr fontId="1" type="noConversion"/>
  </si>
  <si>
    <t>32#599</t>
    <phoneticPr fontId="1" type="noConversion"/>
  </si>
  <si>
    <t>375#-208</t>
    <phoneticPr fontId="1" type="noConversion"/>
  </si>
  <si>
    <t>-332#622</t>
    <phoneticPr fontId="1" type="noConversion"/>
  </si>
  <si>
    <t>292#-502|251#-573|171#-582|93#-560|17#-541</t>
    <phoneticPr fontId="1" type="noConversion"/>
  </si>
  <si>
    <t>-91#-520</t>
    <phoneticPr fontId="1" type="noConversion"/>
  </si>
  <si>
    <t>-212#-555|-294#-539|-375#-508|-396#-440</t>
    <phoneticPr fontId="1" type="noConversion"/>
  </si>
  <si>
    <t>-273#-402|-201#-435|-130#-430|-67#-407|-32#-352</t>
    <phoneticPr fontId="1" type="noConversion"/>
  </si>
  <si>
    <t>68#-346|135#-384|179#-323|250#-288|328#-322|381#-277</t>
    <phoneticPr fontId="1" type="noConversion"/>
  </si>
  <si>
    <t>433#-148|379#-89|422#-27|469#41|405#102</t>
    <phoneticPr fontId="1" type="noConversion"/>
  </si>
  <si>
    <t>278#100|201#64|162#-6</t>
    <phoneticPr fontId="1" type="noConversion"/>
  </si>
  <si>
    <t>65#-129|-18#-143|-103#-122|-182#-93</t>
    <phoneticPr fontId="1" type="noConversion"/>
  </si>
  <si>
    <t>-206#-18|-146#30</t>
    <phoneticPr fontId="1" type="noConversion"/>
  </si>
  <si>
    <t>-157#100|-214#130|-281#148</t>
    <phoneticPr fontId="1" type="noConversion"/>
  </si>
  <si>
    <t>-418#223|-441#284|-381#334|-298#360</t>
    <phoneticPr fontId="1" type="noConversion"/>
  </si>
  <si>
    <t>-193#366|-154#306|-103#253|-8#261</t>
    <phoneticPr fontId="1" type="noConversion"/>
  </si>
  <si>
    <t>100#264|177#240|242#278|324#295|372#341</t>
    <phoneticPr fontId="1" type="noConversion"/>
  </si>
  <si>
    <t>299#454|346#500|367#571</t>
    <phoneticPr fontId="1" type="noConversion"/>
  </si>
  <si>
    <t>263#583|196#538|107#529|18#548</t>
    <phoneticPr fontId="1" type="noConversion"/>
  </si>
  <si>
    <t>-66#520|-148#543|-216#586</t>
    <phoneticPr fontId="1" type="noConversion"/>
  </si>
  <si>
    <t>1#2</t>
    <phoneticPr fontId="1" type="noConversion"/>
  </si>
  <si>
    <t>4#5</t>
    <phoneticPr fontId="1" type="noConversion"/>
  </si>
  <si>
    <t>10#11#12</t>
    <phoneticPr fontId="1" type="noConversion"/>
  </si>
  <si>
    <t>5-65</t>
    <phoneticPr fontId="1" type="noConversion"/>
  </si>
  <si>
    <t>5-66</t>
  </si>
  <si>
    <t>5-67</t>
  </si>
  <si>
    <t>5-68</t>
  </si>
  <si>
    <t>5-69</t>
  </si>
  <si>
    <t>5-70</t>
  </si>
  <si>
    <t>5-71</t>
  </si>
  <si>
    <t>5-72</t>
  </si>
  <si>
    <t>5-73</t>
  </si>
  <si>
    <t>5-74</t>
  </si>
  <si>
    <t>5-75</t>
  </si>
  <si>
    <t>5-76</t>
  </si>
  <si>
    <t>5-77</t>
  </si>
  <si>
    <t>5-78</t>
  </si>
  <si>
    <t>5-79</t>
  </si>
  <si>
    <t>5-80</t>
  </si>
  <si>
    <t>271#272#273</t>
    <phoneticPr fontId="1" type="noConversion"/>
  </si>
  <si>
    <t>274#275#276#277</t>
    <phoneticPr fontId="1" type="noConversion"/>
  </si>
  <si>
    <t>278#279#280#281</t>
    <phoneticPr fontId="1" type="noConversion"/>
  </si>
  <si>
    <t>282#283#284#285</t>
    <phoneticPr fontId="1" type="noConversion"/>
  </si>
  <si>
    <t>286#287#288#289</t>
    <phoneticPr fontId="1" type="noConversion"/>
  </si>
  <si>
    <t>290#291#292#293#294</t>
    <phoneticPr fontId="1" type="noConversion"/>
  </si>
  <si>
    <t>295#296#297#298#299</t>
    <phoneticPr fontId="1" type="noConversion"/>
  </si>
  <si>
    <t>300#301#302#303#304</t>
    <phoneticPr fontId="1" type="noConversion"/>
  </si>
  <si>
    <t>305#306#307#308</t>
    <phoneticPr fontId="1" type="noConversion"/>
  </si>
  <si>
    <t>309#310#311#312</t>
    <phoneticPr fontId="1" type="noConversion"/>
  </si>
  <si>
    <t>313#314#315#316</t>
    <phoneticPr fontId="1" type="noConversion"/>
  </si>
  <si>
    <t>317#318#319#320#321</t>
    <phoneticPr fontId="1" type="noConversion"/>
  </si>
  <si>
    <t>322#323#324</t>
    <phoneticPr fontId="1" type="noConversion"/>
  </si>
  <si>
    <t>325#326#327#328</t>
    <phoneticPr fontId="1" type="noConversion"/>
  </si>
  <si>
    <t>329#330#331#332</t>
    <phoneticPr fontId="1" type="noConversion"/>
  </si>
  <si>
    <t>333#334#335#336#337</t>
    <phoneticPr fontId="1" type="noConversion"/>
  </si>
  <si>
    <t>187#188#189#190#191</t>
    <phoneticPr fontId="1" type="noConversion"/>
  </si>
  <si>
    <t>4-49</t>
  </si>
  <si>
    <t>309#-463</t>
    <phoneticPr fontId="1" type="noConversion"/>
  </si>
  <si>
    <t>192#193#194#195#196</t>
    <phoneticPr fontId="1" type="noConversion"/>
  </si>
  <si>
    <t>4-50</t>
  </si>
  <si>
    <t>-43#-528</t>
    <phoneticPr fontId="1" type="noConversion"/>
  </si>
  <si>
    <t>292#-502|251#-573|171#-582|93#-560|17#-541</t>
    <phoneticPr fontId="1" type="noConversion"/>
  </si>
  <si>
    <t>197#198#199#200#201</t>
    <phoneticPr fontId="1" type="noConversion"/>
  </si>
  <si>
    <t>4-51</t>
  </si>
  <si>
    <t>-385#-374</t>
    <phoneticPr fontId="1" type="noConversion"/>
  </si>
  <si>
    <t>-212#-555|-294#-539|-375#-508|-396#-440</t>
    <phoneticPr fontId="1" type="noConversion"/>
  </si>
  <si>
    <t>202#203#204#205#206#207</t>
    <phoneticPr fontId="1" type="noConversion"/>
  </si>
  <si>
    <t>4-52</t>
  </si>
  <si>
    <t>-35#-305</t>
    <phoneticPr fontId="1" type="noConversion"/>
  </si>
  <si>
    <t>-273#-402|-201#-435|-130#-430|-67#-407|-32#-352</t>
    <phoneticPr fontId="1" type="noConversion"/>
  </si>
  <si>
    <t>208#209#210#211#212</t>
    <phoneticPr fontId="1" type="noConversion"/>
  </si>
  <si>
    <t>4-53</t>
  </si>
  <si>
    <t>375#-208</t>
    <phoneticPr fontId="1" type="noConversion"/>
  </si>
  <si>
    <t>68#-346|135#-384|179#-323|250#-288|328#-322|381#-277</t>
    <phoneticPr fontId="1" type="noConversion"/>
  </si>
  <si>
    <t>213#214#215#216#217</t>
    <phoneticPr fontId="1" type="noConversion"/>
  </si>
  <si>
    <t>4-54</t>
  </si>
  <si>
    <t>298#152</t>
    <phoneticPr fontId="1" type="noConversion"/>
  </si>
  <si>
    <t>433#-148|379#-89|422#-27|469#41|405#102</t>
    <phoneticPr fontId="1" type="noConversion"/>
  </si>
  <si>
    <t>218#219#220#221#222</t>
    <phoneticPr fontId="1" type="noConversion"/>
  </si>
  <si>
    <t>4-55</t>
  </si>
  <si>
    <t>167#-68</t>
    <phoneticPr fontId="1" type="noConversion"/>
  </si>
  <si>
    <t>278#100|201#64|162#-6</t>
    <phoneticPr fontId="1" type="noConversion"/>
  </si>
  <si>
    <t>223#224#225#226#227#228</t>
    <phoneticPr fontId="1" type="noConversion"/>
  </si>
  <si>
    <t>4-56</t>
  </si>
  <si>
    <t>-264#-124</t>
    <phoneticPr fontId="1" type="noConversion"/>
  </si>
  <si>
    <t>65#-129|-18#-143|-103#-122|-182#-93</t>
    <phoneticPr fontId="1" type="noConversion"/>
  </si>
  <si>
    <t>229#230#231#232#233</t>
    <phoneticPr fontId="1" type="noConversion"/>
  </si>
  <si>
    <t>4-57</t>
  </si>
  <si>
    <t>-42#61</t>
    <phoneticPr fontId="1" type="noConversion"/>
  </si>
  <si>
    <t>-206#-18|-146#30</t>
    <phoneticPr fontId="1" type="noConversion"/>
  </si>
  <si>
    <t>234#235#236#237#238</t>
    <phoneticPr fontId="1" type="noConversion"/>
  </si>
  <si>
    <t>4-58</t>
  </si>
  <si>
    <t>-394#170</t>
    <phoneticPr fontId="1" type="noConversion"/>
  </si>
  <si>
    <t>-157#100|-214#130|-281#148</t>
    <phoneticPr fontId="1" type="noConversion"/>
  </si>
  <si>
    <t>239#240#241#242#243</t>
    <phoneticPr fontId="1" type="noConversion"/>
  </si>
  <si>
    <t>4-59</t>
  </si>
  <si>
    <t>-301#403</t>
    <phoneticPr fontId="1" type="noConversion"/>
  </si>
  <si>
    <t>-418#223|-441#284|-381#334|-298#360</t>
    <phoneticPr fontId="1" type="noConversion"/>
  </si>
  <si>
    <t>244#245#246#247#248#249</t>
    <phoneticPr fontId="1" type="noConversion"/>
  </si>
  <si>
    <t>4-60</t>
  </si>
  <si>
    <t>9#302</t>
    <phoneticPr fontId="1" type="noConversion"/>
  </si>
  <si>
    <t>-193#366|-154#306|-103#253|-8#261</t>
    <phoneticPr fontId="1" type="noConversion"/>
  </si>
  <si>
    <t>250#251#252#253#254</t>
    <phoneticPr fontId="1" type="noConversion"/>
  </si>
  <si>
    <t>4-61</t>
  </si>
  <si>
    <t>380#398</t>
    <phoneticPr fontId="1" type="noConversion"/>
  </si>
  <si>
    <t>100#264|177#240|242#278|324#295|372#341</t>
    <phoneticPr fontId="1" type="noConversion"/>
  </si>
  <si>
    <t>255#256#257#258#259</t>
    <phoneticPr fontId="1" type="noConversion"/>
  </si>
  <si>
    <t>4-62</t>
  </si>
  <si>
    <t>344#638</t>
    <phoneticPr fontId="1" type="noConversion"/>
  </si>
  <si>
    <t>299#454|346#500|367#571</t>
    <phoneticPr fontId="1" type="noConversion"/>
  </si>
  <si>
    <t>260#261#262#263#264</t>
    <phoneticPr fontId="1" type="noConversion"/>
  </si>
  <si>
    <t>4-63</t>
  </si>
  <si>
    <t>32#599</t>
    <phoneticPr fontId="1" type="noConversion"/>
  </si>
  <si>
    <t>263#583|196#538|107#529|18#548</t>
    <phoneticPr fontId="1" type="noConversion"/>
  </si>
  <si>
    <t>265#266#267#268#269#270</t>
    <phoneticPr fontId="1" type="noConversion"/>
  </si>
  <si>
    <t>4-64</t>
  </si>
  <si>
    <t>-332#622</t>
    <phoneticPr fontId="1" type="noConversion"/>
  </si>
  <si>
    <t>-66#520|-148#543|-216#586</t>
    <phoneticPr fontId="1" type="noConversion"/>
  </si>
  <si>
    <t>338#339#340</t>
    <phoneticPr fontId="1" type="noConversion"/>
  </si>
  <si>
    <t>341#342#343#344</t>
    <phoneticPr fontId="1" type="noConversion"/>
  </si>
  <si>
    <t>345#346#347#348</t>
    <phoneticPr fontId="1" type="noConversion"/>
  </si>
  <si>
    <t>349#350#351#352</t>
    <phoneticPr fontId="1" type="noConversion"/>
  </si>
  <si>
    <t>353#354#355</t>
    <phoneticPr fontId="1" type="noConversion"/>
  </si>
  <si>
    <t>356#357#358#359</t>
    <phoneticPr fontId="1" type="noConversion"/>
  </si>
  <si>
    <t>360#361#362#363</t>
    <phoneticPr fontId="1" type="noConversion"/>
  </si>
  <si>
    <t>364#365#366#367#368</t>
    <phoneticPr fontId="1" type="noConversion"/>
  </si>
  <si>
    <t>369#370#371#372</t>
    <phoneticPr fontId="1" type="noConversion"/>
  </si>
  <si>
    <t>373#374#375#376</t>
    <phoneticPr fontId="1" type="noConversion"/>
  </si>
  <si>
    <t>377#378#379#380</t>
    <phoneticPr fontId="1" type="noConversion"/>
  </si>
  <si>
    <t>381#382#383#384#385</t>
    <phoneticPr fontId="1" type="noConversion"/>
  </si>
  <si>
    <t>386#387#388#389</t>
    <phoneticPr fontId="1" type="noConversion"/>
  </si>
  <si>
    <t>390#391#392#393</t>
    <phoneticPr fontId="1" type="noConversion"/>
  </si>
  <si>
    <t>394#395#396#397</t>
    <phoneticPr fontId="1" type="noConversion"/>
  </si>
  <si>
    <t>398#399#400#401#402</t>
    <phoneticPr fontId="1" type="noConversion"/>
  </si>
  <si>
    <t>6-81</t>
    <phoneticPr fontId="1" type="noConversion"/>
  </si>
  <si>
    <t>6-82</t>
  </si>
  <si>
    <t>6-83</t>
  </si>
  <si>
    <t>6-84</t>
  </si>
  <si>
    <t>6-85</t>
  </si>
  <si>
    <t>6-86</t>
  </si>
  <si>
    <t>6-87</t>
  </si>
  <si>
    <t>6-88</t>
  </si>
  <si>
    <t>6-89</t>
  </si>
  <si>
    <t>6-90</t>
  </si>
  <si>
    <t>6-91</t>
  </si>
  <si>
    <t>6-92</t>
  </si>
  <si>
    <t>6-93</t>
  </si>
  <si>
    <t>6-94</t>
  </si>
  <si>
    <t>6-95</t>
  </si>
  <si>
    <t>6-96</t>
  </si>
  <si>
    <t>7-97</t>
    <phoneticPr fontId="1" type="noConversion"/>
  </si>
  <si>
    <t>7-98</t>
  </si>
  <si>
    <t>7-99</t>
  </si>
  <si>
    <t>7-100</t>
  </si>
  <si>
    <t>7-101</t>
  </si>
  <si>
    <t>7-102</t>
  </si>
  <si>
    <t>7-103</t>
  </si>
  <si>
    <t>7-104</t>
  </si>
  <si>
    <t>7-105</t>
  </si>
  <si>
    <t>7-106</t>
  </si>
  <si>
    <t>7-107</t>
  </si>
  <si>
    <t>7-108</t>
  </si>
  <si>
    <t>7-109</t>
  </si>
  <si>
    <t>7-110</t>
  </si>
  <si>
    <t>7-111</t>
  </si>
  <si>
    <t>7-112</t>
  </si>
  <si>
    <t>403#404#405</t>
    <phoneticPr fontId="1" type="noConversion"/>
  </si>
  <si>
    <t>406#407#408</t>
    <phoneticPr fontId="1" type="noConversion"/>
  </si>
  <si>
    <t>409#410#411</t>
    <phoneticPr fontId="1" type="noConversion"/>
  </si>
  <si>
    <t>412#413#414#415</t>
    <phoneticPr fontId="1" type="noConversion"/>
  </si>
  <si>
    <t>416#417#418</t>
    <phoneticPr fontId="1" type="noConversion"/>
  </si>
  <si>
    <t>419#420#421</t>
    <phoneticPr fontId="1" type="noConversion"/>
  </si>
  <si>
    <t>422#423#424</t>
    <phoneticPr fontId="1" type="noConversion"/>
  </si>
  <si>
    <t>425#426#427#428</t>
    <phoneticPr fontId="1" type="noConversion"/>
  </si>
  <si>
    <t>429#430#431</t>
    <phoneticPr fontId="1" type="noConversion"/>
  </si>
  <si>
    <t>432#433#434</t>
    <phoneticPr fontId="1" type="noConversion"/>
  </si>
  <si>
    <t>435#436#437</t>
    <phoneticPr fontId="1" type="noConversion"/>
  </si>
  <si>
    <t>438#439#440#441</t>
    <phoneticPr fontId="1" type="noConversion"/>
  </si>
  <si>
    <t>442#443#444</t>
    <phoneticPr fontId="1" type="noConversion"/>
  </si>
  <si>
    <t>445#446#447</t>
    <phoneticPr fontId="1" type="noConversion"/>
  </si>
  <si>
    <t>448#449#450</t>
    <phoneticPr fontId="1" type="noConversion"/>
  </si>
  <si>
    <t>451#452#453#454</t>
    <phoneticPr fontId="1" type="noConversion"/>
  </si>
  <si>
    <t>8-113</t>
    <phoneticPr fontId="1" type="noConversion"/>
  </si>
  <si>
    <t>8-117</t>
  </si>
  <si>
    <t>8-118</t>
  </si>
  <si>
    <t>8-119</t>
  </si>
  <si>
    <t>8-114</t>
    <phoneticPr fontId="1" type="noConversion"/>
  </si>
  <si>
    <t>8-115</t>
    <phoneticPr fontId="1" type="noConversion"/>
  </si>
  <si>
    <t>8-116</t>
    <phoneticPr fontId="1" type="noConversion"/>
  </si>
  <si>
    <t>8-120</t>
  </si>
  <si>
    <t>8-121</t>
  </si>
  <si>
    <t>8-122</t>
  </si>
  <si>
    <t>8-123</t>
  </si>
  <si>
    <t>8-124</t>
  </si>
  <si>
    <t>8-125</t>
  </si>
  <si>
    <t>8-126</t>
  </si>
  <si>
    <t>8-127</t>
  </si>
  <si>
    <t>8-128</t>
  </si>
  <si>
    <t>458#459#460</t>
    <phoneticPr fontId="1" type="noConversion"/>
  </si>
  <si>
    <t>461#462#463</t>
    <phoneticPr fontId="1" type="noConversion"/>
  </si>
  <si>
    <t>455#456#457</t>
    <phoneticPr fontId="1" type="noConversion"/>
  </si>
  <si>
    <t>464#465#466#467</t>
    <phoneticPr fontId="1" type="noConversion"/>
  </si>
  <si>
    <t>468#469#470</t>
    <phoneticPr fontId="1" type="noConversion"/>
  </si>
  <si>
    <t>471#472#473</t>
    <phoneticPr fontId="1" type="noConversion"/>
  </si>
  <si>
    <t>474#475#476</t>
    <phoneticPr fontId="1" type="noConversion"/>
  </si>
  <si>
    <t>477#478#479#480</t>
    <phoneticPr fontId="1" type="noConversion"/>
  </si>
  <si>
    <t>481#482#483</t>
    <phoneticPr fontId="1" type="noConversion"/>
  </si>
  <si>
    <t>484#485#486</t>
    <phoneticPr fontId="1" type="noConversion"/>
  </si>
  <si>
    <t>487#488#489</t>
    <phoneticPr fontId="1" type="noConversion"/>
  </si>
  <si>
    <t>490#491#492#493</t>
    <phoneticPr fontId="1" type="noConversion"/>
  </si>
  <si>
    <t>494#495#496</t>
    <phoneticPr fontId="1" type="noConversion"/>
  </si>
  <si>
    <t>497#498#499</t>
    <phoneticPr fontId="1" type="noConversion"/>
  </si>
  <si>
    <t>500#501#502</t>
    <phoneticPr fontId="1" type="noConversion"/>
  </si>
  <si>
    <t>8001670#8001680#8001690#8001700</t>
  </si>
  <si>
    <t>503#504#505#506#507</t>
    <phoneticPr fontId="1" type="noConversion"/>
  </si>
  <si>
    <t>Income</t>
    <phoneticPr fontId="1" type="noConversion"/>
  </si>
  <si>
    <t>挂机收益/分钟</t>
    <phoneticPr fontId="1" type="noConversion"/>
  </si>
  <si>
    <t>22201#600|22202#1</t>
    <phoneticPr fontId="1" type="noConversion"/>
  </si>
  <si>
    <t>产出间隔，分钟</t>
    <phoneticPr fontId="1" type="noConversion"/>
  </si>
  <si>
    <t>int</t>
    <phoneticPr fontId="1" type="noConversion"/>
  </si>
  <si>
    <t>IncomeTime</t>
    <phoneticPr fontId="1" type="noConversion"/>
  </si>
  <si>
    <t>22201#600|22202#1</t>
  </si>
  <si>
    <t>22201#</t>
    <phoneticPr fontId="1" type="noConversion"/>
  </si>
  <si>
    <t>|22202#1</t>
    <phoneticPr fontId="1" type="noConversion"/>
  </si>
  <si>
    <t>22201#540|22202#1</t>
  </si>
  <si>
    <t>22201#541|22202#1</t>
  </si>
  <si>
    <t>22201#542|22202#1</t>
  </si>
  <si>
    <t>22201#543|22202#1</t>
  </si>
  <si>
    <t>22201#544|22202#1</t>
  </si>
  <si>
    <t>22201#545|22202#1</t>
  </si>
  <si>
    <t>22201#546|22202#1</t>
  </si>
  <si>
    <t>22201#547|22202#1</t>
  </si>
  <si>
    <t>22201#548|22202#1</t>
  </si>
  <si>
    <t>22201#549|22202#1</t>
  </si>
  <si>
    <t>22201#550|22202#1</t>
  </si>
  <si>
    <t>22201#551|22202#1</t>
  </si>
  <si>
    <t>22201#552|22202#1</t>
  </si>
  <si>
    <t>22201#553|22202#1</t>
  </si>
  <si>
    <t>22201#554|22202#1</t>
  </si>
  <si>
    <t>22201#555|22202#1</t>
  </si>
  <si>
    <t>22201#556|22202#1</t>
  </si>
  <si>
    <t>22201#557|22202#1</t>
  </si>
  <si>
    <t>22201#558|22202#1</t>
  </si>
  <si>
    <t>22201#559|22202#1</t>
  </si>
  <si>
    <t>22201#560|22202#1</t>
  </si>
  <si>
    <t>22201#561|22202#1</t>
  </si>
  <si>
    <t>22201#562|22202#1</t>
  </si>
  <si>
    <t>22201#563|22202#1</t>
  </si>
  <si>
    <t>22201#564|22202#1</t>
  </si>
  <si>
    <t>22201#565|22202#1</t>
  </si>
  <si>
    <t>22201#566|22202#1</t>
  </si>
  <si>
    <t>22201#567|22202#1</t>
  </si>
  <si>
    <t>22201#568|22202#1</t>
  </si>
  <si>
    <t>22201#569|22202#1</t>
  </si>
  <si>
    <t>22201#570|22202#1</t>
  </si>
  <si>
    <t>22201#571|22202#1</t>
  </si>
  <si>
    <t>22201#572|22202#1</t>
  </si>
  <si>
    <t>22201#573|22202#1</t>
  </si>
  <si>
    <t>22201#574|22202#1</t>
  </si>
  <si>
    <t>22201#575|22202#1</t>
  </si>
  <si>
    <t>22201#576|22202#1</t>
  </si>
  <si>
    <t>22201#577|22202#1</t>
  </si>
  <si>
    <t>22201#578|22202#1</t>
  </si>
  <si>
    <t>22201#579|22202#1</t>
  </si>
  <si>
    <t>22201#580|22202#1</t>
  </si>
  <si>
    <t>22201#581|22202#1</t>
  </si>
  <si>
    <t>22201#582|22202#1</t>
  </si>
  <si>
    <t>22201#583|22202#1</t>
  </si>
  <si>
    <t>22201#584|22202#1</t>
  </si>
  <si>
    <t>22201#585|22202#1</t>
  </si>
  <si>
    <t>22201#586|22202#1</t>
  </si>
  <si>
    <t>22201#587|22202#1</t>
  </si>
  <si>
    <t>22201#588|22202#1</t>
  </si>
  <si>
    <t>22201#589|22202#1</t>
  </si>
  <si>
    <t>22201#590|22202#1</t>
  </si>
  <si>
    <t>22201#591|22202#1</t>
  </si>
  <si>
    <t>22201#592|22202#1</t>
  </si>
  <si>
    <t>22201#593|22202#1</t>
  </si>
  <si>
    <t>22201#594|22202#1</t>
  </si>
  <si>
    <t>22201#595|22202#1</t>
  </si>
  <si>
    <t>22201#596|22202#1</t>
  </si>
  <si>
    <t>22201#597|22202#1</t>
  </si>
  <si>
    <t>22201#598|22202#1</t>
  </si>
  <si>
    <t>22201#599|22202#1</t>
  </si>
  <si>
    <t>22201#601|22202#1</t>
  </si>
  <si>
    <t>22201#602|22202#1</t>
  </si>
  <si>
    <t>22201#603|22202#1</t>
  </si>
  <si>
    <t>阴-攻击</t>
  </si>
  <si>
    <t>阳-生命</t>
  </si>
  <si>
    <t>阴-伤害</t>
  </si>
  <si>
    <t>阳-减伤</t>
  </si>
  <si>
    <t>阴-动如雷霆</t>
  </si>
  <si>
    <t>阳-烈爆</t>
  </si>
  <si>
    <t>阴-金刚不灭</t>
  </si>
  <si>
    <t>阳-坚不可摧</t>
  </si>
  <si>
    <t>阴-诸天挪移</t>
  </si>
  <si>
    <t>阳-同心策</t>
  </si>
  <si>
    <t>阴-七窍玲珑</t>
  </si>
  <si>
    <t>阳-承天之佑</t>
  </si>
  <si>
    <t>阴-灵神之护</t>
  </si>
  <si>
    <t>阳-谋而后动</t>
  </si>
  <si>
    <t>#1|</t>
    <phoneticPr fontId="1" type="noConversion"/>
  </si>
  <si>
    <t>固定产出</t>
    <phoneticPr fontId="1" type="noConversion"/>
  </si>
  <si>
    <t>挂机产出</t>
    <phoneticPr fontId="1" type="noConversion"/>
  </si>
  <si>
    <t>22001#1|22201#1000</t>
  </si>
  <si>
    <t>22002#1|22201#1200</t>
  </si>
  <si>
    <t>22001#1|22201#1600</t>
  </si>
  <si>
    <t>22002#1|22201#2000</t>
  </si>
  <si>
    <t>22001#1|22201#2400</t>
  </si>
  <si>
    <t>22002#1|22201#3000</t>
  </si>
  <si>
    <t>22001#1|22201#3400</t>
  </si>
  <si>
    <t>22004#1|22201#3600</t>
  </si>
  <si>
    <t>22003#1|22201#4000</t>
  </si>
  <si>
    <t>22004#1|22201#4600</t>
  </si>
  <si>
    <t>22201#1000</t>
  </si>
  <si>
    <t>22201#1200</t>
  </si>
  <si>
    <t>22201#1400</t>
  </si>
  <si>
    <t>22003#1|22201#1400</t>
  </si>
  <si>
    <t>22201#1600</t>
  </si>
  <si>
    <t>22201#1800</t>
  </si>
  <si>
    <t>22004#1|22201#1800</t>
  </si>
  <si>
    <t>22201#2000</t>
  </si>
  <si>
    <t>22201#2200</t>
  </si>
  <si>
    <t>22003#1|22201#2200</t>
  </si>
  <si>
    <t>22201#2400</t>
  </si>
  <si>
    <t>22201#2600</t>
  </si>
  <si>
    <t>22004#1|22201#2800</t>
  </si>
  <si>
    <t>22201#2800</t>
  </si>
  <si>
    <t>22201#3000</t>
  </si>
  <si>
    <t>22201#3200</t>
  </si>
  <si>
    <t>22003#1|22201#3200</t>
  </si>
  <si>
    <t>22201#3400</t>
  </si>
  <si>
    <t>22201#3600</t>
  </si>
  <si>
    <t>22201#3800</t>
  </si>
  <si>
    <t>22002#1|22201#3800</t>
  </si>
  <si>
    <t>22201#4000</t>
  </si>
  <si>
    <t>22201#4200</t>
  </si>
  <si>
    <t>22001#1|22201#4400</t>
  </si>
  <si>
    <t>22201#4400</t>
  </si>
  <si>
    <t>22201#4600</t>
  </si>
  <si>
    <t>2#4041</t>
  </si>
  <si>
    <t>2#5041</t>
  </si>
  <si>
    <t>2#7041</t>
  </si>
  <si>
    <t>2#9041</t>
  </si>
  <si>
    <t>2#11041</t>
  </si>
  <si>
    <t>2#13041</t>
  </si>
  <si>
    <t>2#15041</t>
  </si>
  <si>
    <t>2#1242</t>
  </si>
  <si>
    <t>2#3042</t>
  </si>
  <si>
    <t>2#4142</t>
  </si>
  <si>
    <t>2#5242</t>
  </si>
  <si>
    <t>2#7042</t>
  </si>
  <si>
    <t>2#8142</t>
  </si>
  <si>
    <t>2#9242</t>
  </si>
  <si>
    <t>2#11042</t>
  </si>
  <si>
    <t>2#12142</t>
  </si>
  <si>
    <t>2#13242</t>
  </si>
  <si>
    <t>2#15042</t>
  </si>
  <si>
    <t>2#1143</t>
  </si>
  <si>
    <t>2#2143</t>
  </si>
  <si>
    <t>2#3143</t>
  </si>
  <si>
    <t>2#4143</t>
  </si>
  <si>
    <t>2#5143</t>
  </si>
  <si>
    <t>2#6143</t>
  </si>
  <si>
    <t>2#7143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</si>
</sst>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2" fillId="0" borderId="0" xfId="0" quotePrefix="1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49" fontId="2" fillId="2" borderId="0" xfId="0" applyNumberFormat="1" applyFont="1" applyFill="1" applyAlignment="1">
      <alignment horizontal="left" vertical="top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 vertical="center"/>
    </xf>
    <xf numFmtId="0" fontId="2" fillId="2" borderId="0" xfId="0" quotePrefix="1" applyFont="1" applyFill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3" borderId="0" xfId="0" applyFill="1" applyAlignment="1">
      <alignment vertical="center"/>
    </xf>
  </cellXfs>
  <cellStyles count="1">
    <cellStyle name="常规" xfId="0" builtinId="0"/>
  </cellStyles>
  <dxfs count="76"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5"/>
  <sheetViews>
    <sheetView tabSelected="1" workbookViewId="0">
      <pane ySplit="7" topLeftCell="A8" activePane="bottomLeft" state="frozen"/>
      <selection pane="bottomLeft" activeCell="E13" sqref="E13"/>
    </sheetView>
  </sheetViews>
  <sheetFormatPr defaultRowHeight="14.25" x14ac:dyDescent="0.2"/>
  <cols>
    <col min="1" max="1" width="9" style="1"/>
    <col min="2" max="2" width="11.5" style="1" customWidth="1"/>
    <col min="3" max="3" width="9" style="1"/>
    <col min="4" max="4" width="14.125" style="1" customWidth="1"/>
    <col min="5" max="5" width="23.25" style="1" customWidth="1"/>
    <col min="6" max="8" width="25.125" style="1" customWidth="1"/>
    <col min="9" max="9" width="9" style="1"/>
    <col min="10" max="10" width="11" style="2" customWidth="1"/>
    <col min="11" max="11" width="21.375" style="1" customWidth="1"/>
    <col min="12" max="12" width="50" style="1" customWidth="1"/>
    <col min="13" max="13" width="31.5" style="1" customWidth="1"/>
    <col min="14" max="16384" width="9" style="1"/>
  </cols>
  <sheetData>
    <row r="1" spans="1:13" x14ac:dyDescent="0.2">
      <c r="B1" s="1" t="s">
        <v>29</v>
      </c>
      <c r="C1" s="1" t="s">
        <v>26</v>
      </c>
      <c r="D1" s="1" t="s">
        <v>18</v>
      </c>
      <c r="E1" s="1" t="s">
        <v>32</v>
      </c>
      <c r="F1" s="1" t="s">
        <v>11</v>
      </c>
      <c r="G1" s="14" t="s">
        <v>350</v>
      </c>
      <c r="H1" s="14" t="s">
        <v>355</v>
      </c>
      <c r="I1" s="1" t="s">
        <v>9</v>
      </c>
      <c r="J1" s="2" t="s">
        <v>24</v>
      </c>
      <c r="K1" s="2" t="s">
        <v>16</v>
      </c>
      <c r="L1" s="1" t="s">
        <v>6</v>
      </c>
      <c r="M1" s="1" t="s">
        <v>25</v>
      </c>
    </row>
    <row r="2" spans="1:13" x14ac:dyDescent="0.3">
      <c r="B2" s="1" t="s">
        <v>10</v>
      </c>
      <c r="C2" s="1" t="s">
        <v>354</v>
      </c>
      <c r="D2" s="1" t="s">
        <v>19</v>
      </c>
      <c r="E2" s="1" t="s">
        <v>23</v>
      </c>
      <c r="F2" s="1" t="s">
        <v>20</v>
      </c>
      <c r="G2" s="15" t="s">
        <v>19</v>
      </c>
      <c r="H2" s="1" t="s">
        <v>354</v>
      </c>
      <c r="I2" s="1" t="s">
        <v>10</v>
      </c>
      <c r="J2" s="2" t="s">
        <v>0</v>
      </c>
      <c r="K2" s="2" t="s">
        <v>4</v>
      </c>
      <c r="L2" s="1" t="s">
        <v>7</v>
      </c>
      <c r="M2" s="1" t="s">
        <v>23</v>
      </c>
    </row>
    <row r="3" spans="1:13" x14ac:dyDescent="0.3">
      <c r="B3" s="1">
        <v>2</v>
      </c>
      <c r="C3" s="1">
        <v>2</v>
      </c>
      <c r="D3" s="1">
        <v>2</v>
      </c>
      <c r="E3" s="1">
        <v>2</v>
      </c>
      <c r="F3" s="1">
        <v>2</v>
      </c>
      <c r="G3" s="16">
        <v>2</v>
      </c>
      <c r="H3" s="16">
        <v>2</v>
      </c>
      <c r="I3" s="1">
        <v>2</v>
      </c>
      <c r="J3" s="2">
        <v>3</v>
      </c>
      <c r="K3" s="2">
        <v>3</v>
      </c>
      <c r="L3" s="1">
        <v>3</v>
      </c>
      <c r="M3" s="1">
        <v>3</v>
      </c>
    </row>
    <row r="4" spans="1:13" ht="42.75" x14ac:dyDescent="0.2">
      <c r="B4" s="3" t="s">
        <v>13</v>
      </c>
      <c r="C4" s="1" t="s">
        <v>15</v>
      </c>
      <c r="D4" s="3" t="s">
        <v>33</v>
      </c>
      <c r="E4" s="3" t="s">
        <v>31</v>
      </c>
      <c r="F4" s="3" t="s">
        <v>28</v>
      </c>
      <c r="G4" s="17" t="s">
        <v>351</v>
      </c>
      <c r="H4" s="17" t="s">
        <v>353</v>
      </c>
      <c r="I4" s="3" t="s">
        <v>12</v>
      </c>
      <c r="J4" s="2" t="s">
        <v>1</v>
      </c>
      <c r="K4" s="2" t="s">
        <v>17</v>
      </c>
      <c r="L4" s="1" t="s">
        <v>8</v>
      </c>
      <c r="M4" s="3" t="s">
        <v>27</v>
      </c>
    </row>
    <row r="5" spans="1:13" x14ac:dyDescent="0.2">
      <c r="A5" s="1" t="s">
        <v>14</v>
      </c>
      <c r="B5" s="3">
        <v>0</v>
      </c>
      <c r="C5" s="1">
        <v>0</v>
      </c>
      <c r="D5" s="3">
        <v>0</v>
      </c>
      <c r="E5" s="3">
        <v>0</v>
      </c>
      <c r="F5" s="3">
        <v>0</v>
      </c>
      <c r="G5" s="3"/>
      <c r="H5" s="3"/>
      <c r="I5" s="3">
        <v>0</v>
      </c>
      <c r="J5" s="1">
        <v>0</v>
      </c>
      <c r="K5" s="1">
        <v>0</v>
      </c>
      <c r="L5" s="1">
        <v>0</v>
      </c>
      <c r="M5" s="1">
        <v>0</v>
      </c>
    </row>
    <row r="6" spans="1:13" x14ac:dyDescent="0.2">
      <c r="A6" s="1" t="s">
        <v>21</v>
      </c>
      <c r="B6" s="3"/>
      <c r="D6" s="3"/>
      <c r="E6" s="3"/>
      <c r="F6" s="3"/>
      <c r="G6" s="3"/>
      <c r="H6" s="3"/>
      <c r="I6" s="3"/>
      <c r="J6" s="1"/>
    </row>
    <row r="7" spans="1:13" x14ac:dyDescent="0.2">
      <c r="A7" s="1" t="s">
        <v>22</v>
      </c>
      <c r="B7" s="3"/>
      <c r="D7" s="3"/>
      <c r="E7" s="3"/>
      <c r="F7" s="3"/>
      <c r="G7" s="3"/>
      <c r="H7" s="3"/>
      <c r="I7" s="3"/>
      <c r="J7" s="1"/>
    </row>
    <row r="8" spans="1:13" x14ac:dyDescent="0.2">
      <c r="B8" s="8">
        <v>1</v>
      </c>
      <c r="C8" s="8">
        <v>1</v>
      </c>
      <c r="D8" s="8"/>
      <c r="E8" s="8" t="s">
        <v>155</v>
      </c>
      <c r="F8" s="8" t="s">
        <v>439</v>
      </c>
      <c r="G8" s="8" t="s">
        <v>359</v>
      </c>
      <c r="H8" s="8">
        <v>6</v>
      </c>
      <c r="I8" s="8">
        <v>1</v>
      </c>
      <c r="J8" s="9" t="s">
        <v>5</v>
      </c>
      <c r="K8" s="10" t="s">
        <v>123</v>
      </c>
      <c r="L8" s="8"/>
      <c r="M8" s="8" t="s">
        <v>348</v>
      </c>
    </row>
    <row r="9" spans="1:13" x14ac:dyDescent="0.2">
      <c r="B9" s="8">
        <v>2</v>
      </c>
      <c r="C9" s="8">
        <v>1</v>
      </c>
      <c r="D9" s="8"/>
      <c r="E9" s="8" t="s">
        <v>156</v>
      </c>
      <c r="F9" s="8" t="s">
        <v>449</v>
      </c>
      <c r="G9" s="8" t="s">
        <v>359</v>
      </c>
      <c r="H9" s="8">
        <v>6</v>
      </c>
      <c r="I9" s="8">
        <v>1</v>
      </c>
      <c r="J9" s="9" t="s">
        <v>2</v>
      </c>
      <c r="K9" s="10" t="s">
        <v>140</v>
      </c>
      <c r="L9" s="8" t="s">
        <v>139</v>
      </c>
      <c r="M9" s="8" t="s">
        <v>348</v>
      </c>
    </row>
    <row r="10" spans="1:13" x14ac:dyDescent="0.3">
      <c r="B10" s="8">
        <v>3</v>
      </c>
      <c r="C10" s="8">
        <v>1</v>
      </c>
      <c r="D10" s="8"/>
      <c r="E10" s="8" t="s">
        <v>30</v>
      </c>
      <c r="F10" s="8" t="s">
        <v>449</v>
      </c>
      <c r="G10" s="8" t="s">
        <v>360</v>
      </c>
      <c r="H10" s="8">
        <v>6</v>
      </c>
      <c r="I10" s="8">
        <v>1</v>
      </c>
      <c r="J10" s="9" t="s">
        <v>3</v>
      </c>
      <c r="K10" s="10" t="s">
        <v>125</v>
      </c>
      <c r="L10" s="11" t="s">
        <v>141</v>
      </c>
      <c r="M10" s="8" t="s">
        <v>348</v>
      </c>
    </row>
    <row r="11" spans="1:13" x14ac:dyDescent="0.3">
      <c r="B11" s="8">
        <v>4</v>
      </c>
      <c r="C11" s="8">
        <v>1</v>
      </c>
      <c r="D11" s="8"/>
      <c r="E11" s="8" t="s">
        <v>157</v>
      </c>
      <c r="F11" s="8" t="s">
        <v>449</v>
      </c>
      <c r="G11" s="8" t="s">
        <v>360</v>
      </c>
      <c r="H11" s="8">
        <v>6</v>
      </c>
      <c r="I11" s="8">
        <v>1</v>
      </c>
      <c r="J11" s="9" t="s">
        <v>78</v>
      </c>
      <c r="K11" s="10" t="s">
        <v>126</v>
      </c>
      <c r="L11" s="11" t="s">
        <v>142</v>
      </c>
      <c r="M11" s="8" t="s">
        <v>348</v>
      </c>
    </row>
    <row r="12" spans="1:13" x14ac:dyDescent="0.3">
      <c r="B12" s="8">
        <v>5</v>
      </c>
      <c r="C12" s="8">
        <v>1</v>
      </c>
      <c r="D12" s="8"/>
      <c r="E12" s="8" t="s">
        <v>34</v>
      </c>
      <c r="F12" s="8" t="s">
        <v>449</v>
      </c>
      <c r="G12" s="8" t="s">
        <v>361</v>
      </c>
      <c r="H12" s="8">
        <v>6</v>
      </c>
      <c r="I12" s="8">
        <v>1</v>
      </c>
      <c r="J12" s="9" t="s">
        <v>79</v>
      </c>
      <c r="K12" s="10" t="s">
        <v>137</v>
      </c>
      <c r="L12" s="11" t="s">
        <v>143</v>
      </c>
      <c r="M12" s="8" t="s">
        <v>348</v>
      </c>
    </row>
    <row r="13" spans="1:13" x14ac:dyDescent="0.3">
      <c r="B13" s="8">
        <v>6</v>
      </c>
      <c r="C13" s="8">
        <v>1</v>
      </c>
      <c r="D13" s="8"/>
      <c r="E13" s="8" t="s">
        <v>35</v>
      </c>
      <c r="F13" s="8" t="s">
        <v>449</v>
      </c>
      <c r="G13" s="8" t="s">
        <v>361</v>
      </c>
      <c r="H13" s="8">
        <v>6</v>
      </c>
      <c r="I13" s="8">
        <v>1</v>
      </c>
      <c r="J13" s="9" t="s">
        <v>80</v>
      </c>
      <c r="K13" s="10" t="s">
        <v>127</v>
      </c>
      <c r="L13" s="11" t="s">
        <v>144</v>
      </c>
      <c r="M13" s="8" t="s">
        <v>348</v>
      </c>
    </row>
    <row r="14" spans="1:13" x14ac:dyDescent="0.3">
      <c r="B14" s="8">
        <v>7</v>
      </c>
      <c r="C14" s="8">
        <v>1</v>
      </c>
      <c r="D14" s="8"/>
      <c r="E14" s="8" t="s">
        <v>36</v>
      </c>
      <c r="F14" s="8" t="s">
        <v>449</v>
      </c>
      <c r="G14" s="8" t="s">
        <v>362</v>
      </c>
      <c r="H14" s="8">
        <v>6</v>
      </c>
      <c r="I14" s="8">
        <v>1</v>
      </c>
      <c r="J14" s="9" t="s">
        <v>81</v>
      </c>
      <c r="K14" s="10" t="s">
        <v>128</v>
      </c>
      <c r="L14" s="11" t="s">
        <v>145</v>
      </c>
      <c r="M14" s="8" t="s">
        <v>348</v>
      </c>
    </row>
    <row r="15" spans="1:13" x14ac:dyDescent="0.3">
      <c r="B15" s="8">
        <v>8</v>
      </c>
      <c r="C15" s="8">
        <v>1</v>
      </c>
      <c r="D15" s="8"/>
      <c r="E15" s="8" t="s">
        <v>37</v>
      </c>
      <c r="F15" s="8" t="s">
        <v>440</v>
      </c>
      <c r="G15" s="8" t="s">
        <v>362</v>
      </c>
      <c r="H15" s="8">
        <v>6</v>
      </c>
      <c r="I15" s="8">
        <v>1</v>
      </c>
      <c r="J15" s="9" t="s">
        <v>82</v>
      </c>
      <c r="K15" s="10" t="s">
        <v>129</v>
      </c>
      <c r="L15" s="11" t="s">
        <v>146</v>
      </c>
      <c r="M15" s="8" t="s">
        <v>348</v>
      </c>
    </row>
    <row r="16" spans="1:13" x14ac:dyDescent="0.3">
      <c r="B16" s="8">
        <v>9</v>
      </c>
      <c r="C16" s="8">
        <v>1</v>
      </c>
      <c r="D16" s="21" t="s">
        <v>475</v>
      </c>
      <c r="E16" s="8" t="s">
        <v>38</v>
      </c>
      <c r="F16" s="8" t="s">
        <v>450</v>
      </c>
      <c r="G16" s="8" t="s">
        <v>363</v>
      </c>
      <c r="H16" s="8">
        <v>6</v>
      </c>
      <c r="I16" s="8">
        <v>1</v>
      </c>
      <c r="J16" s="9" t="s">
        <v>83</v>
      </c>
      <c r="K16" s="10" t="s">
        <v>130</v>
      </c>
      <c r="L16" s="11" t="s">
        <v>147</v>
      </c>
      <c r="M16" s="8" t="s">
        <v>348</v>
      </c>
    </row>
    <row r="17" spans="2:13" x14ac:dyDescent="0.3">
      <c r="B17" s="8">
        <v>10</v>
      </c>
      <c r="C17" s="8">
        <v>1</v>
      </c>
      <c r="D17" s="8"/>
      <c r="E17" s="8" t="s">
        <v>39</v>
      </c>
      <c r="F17" s="8" t="s">
        <v>450</v>
      </c>
      <c r="G17" s="8" t="s">
        <v>363</v>
      </c>
      <c r="H17" s="8">
        <v>6</v>
      </c>
      <c r="I17" s="8">
        <v>1</v>
      </c>
      <c r="J17" s="9" t="s">
        <v>84</v>
      </c>
      <c r="K17" s="10" t="s">
        <v>131</v>
      </c>
      <c r="L17" s="11" t="s">
        <v>148</v>
      </c>
      <c r="M17" s="8" t="s">
        <v>348</v>
      </c>
    </row>
    <row r="18" spans="2:13" x14ac:dyDescent="0.3">
      <c r="B18" s="8">
        <v>11</v>
      </c>
      <c r="C18" s="8">
        <v>1</v>
      </c>
      <c r="D18" s="8"/>
      <c r="E18" s="8" t="s">
        <v>40</v>
      </c>
      <c r="F18" s="8" t="s">
        <v>450</v>
      </c>
      <c r="G18" s="8" t="s">
        <v>364</v>
      </c>
      <c r="H18" s="8">
        <v>6</v>
      </c>
      <c r="I18" s="8">
        <v>1</v>
      </c>
      <c r="J18" s="9" t="s">
        <v>85</v>
      </c>
      <c r="K18" s="10" t="s">
        <v>132</v>
      </c>
      <c r="L18" s="11" t="s">
        <v>149</v>
      </c>
      <c r="M18" s="8" t="s">
        <v>348</v>
      </c>
    </row>
    <row r="19" spans="2:13" x14ac:dyDescent="0.3">
      <c r="B19" s="8">
        <v>12</v>
      </c>
      <c r="C19" s="8">
        <v>1</v>
      </c>
      <c r="D19" s="8"/>
      <c r="E19" s="8" t="s">
        <v>41</v>
      </c>
      <c r="F19" s="8" t="s">
        <v>450</v>
      </c>
      <c r="G19" s="8" t="s">
        <v>364</v>
      </c>
      <c r="H19" s="8">
        <v>6</v>
      </c>
      <c r="I19" s="8">
        <v>1</v>
      </c>
      <c r="J19" s="9" t="s">
        <v>86</v>
      </c>
      <c r="K19" s="10" t="s">
        <v>133</v>
      </c>
      <c r="L19" s="11" t="s">
        <v>150</v>
      </c>
      <c r="M19" s="8" t="s">
        <v>348</v>
      </c>
    </row>
    <row r="20" spans="2:13" x14ac:dyDescent="0.3">
      <c r="B20" s="8">
        <v>13</v>
      </c>
      <c r="C20" s="8">
        <v>1</v>
      </c>
      <c r="D20" s="8"/>
      <c r="E20" s="8" t="s">
        <v>42</v>
      </c>
      <c r="F20" s="8" t="s">
        <v>450</v>
      </c>
      <c r="G20" s="8" t="s">
        <v>365</v>
      </c>
      <c r="H20" s="8">
        <v>6</v>
      </c>
      <c r="I20" s="8">
        <v>1</v>
      </c>
      <c r="J20" s="9" t="s">
        <v>87</v>
      </c>
      <c r="K20" s="10" t="s">
        <v>134</v>
      </c>
      <c r="L20" s="11" t="s">
        <v>151</v>
      </c>
      <c r="M20" s="8" t="s">
        <v>348</v>
      </c>
    </row>
    <row r="21" spans="2:13" x14ac:dyDescent="0.2">
      <c r="B21" s="8">
        <v>14</v>
      </c>
      <c r="C21" s="8">
        <v>1</v>
      </c>
      <c r="D21" s="8"/>
      <c r="E21" s="8" t="s">
        <v>43</v>
      </c>
      <c r="F21" s="8" t="s">
        <v>450</v>
      </c>
      <c r="G21" s="8" t="s">
        <v>365</v>
      </c>
      <c r="H21" s="8">
        <v>6</v>
      </c>
      <c r="I21" s="8">
        <v>1</v>
      </c>
      <c r="J21" s="9" t="s">
        <v>88</v>
      </c>
      <c r="K21" s="10" t="s">
        <v>135</v>
      </c>
      <c r="L21" s="12" t="s">
        <v>152</v>
      </c>
      <c r="M21" s="8" t="s">
        <v>348</v>
      </c>
    </row>
    <row r="22" spans="2:13" x14ac:dyDescent="0.3">
      <c r="B22" s="8">
        <v>15</v>
      </c>
      <c r="C22" s="8">
        <v>1</v>
      </c>
      <c r="D22" s="8"/>
      <c r="E22" s="8" t="s">
        <v>44</v>
      </c>
      <c r="F22" s="8" t="s">
        <v>451</v>
      </c>
      <c r="G22" s="8" t="s">
        <v>366</v>
      </c>
      <c r="H22" s="8">
        <v>6</v>
      </c>
      <c r="I22" s="8">
        <v>1</v>
      </c>
      <c r="J22" s="9" t="s">
        <v>89</v>
      </c>
      <c r="K22" s="10" t="s">
        <v>136</v>
      </c>
      <c r="L22" s="11" t="s">
        <v>153</v>
      </c>
      <c r="M22" s="8" t="s">
        <v>348</v>
      </c>
    </row>
    <row r="23" spans="2:13" x14ac:dyDescent="0.3">
      <c r="B23" s="8">
        <v>16</v>
      </c>
      <c r="C23" s="8">
        <v>1</v>
      </c>
      <c r="D23" s="8"/>
      <c r="E23" s="8" t="s">
        <v>45</v>
      </c>
      <c r="F23" s="8" t="s">
        <v>452</v>
      </c>
      <c r="G23" s="8" t="s">
        <v>366</v>
      </c>
      <c r="H23" s="8">
        <v>6</v>
      </c>
      <c r="I23" s="8">
        <v>1</v>
      </c>
      <c r="J23" s="9" t="s">
        <v>90</v>
      </c>
      <c r="K23" s="13" t="s">
        <v>138</v>
      </c>
      <c r="L23" s="11" t="s">
        <v>154</v>
      </c>
      <c r="M23" s="8" t="s">
        <v>348</v>
      </c>
    </row>
    <row r="24" spans="2:13" x14ac:dyDescent="0.2">
      <c r="B24" s="1">
        <v>17</v>
      </c>
      <c r="C24" s="1">
        <v>2</v>
      </c>
      <c r="D24" s="21" t="s">
        <v>476</v>
      </c>
      <c r="E24" s="1" t="s">
        <v>46</v>
      </c>
      <c r="F24" s="1" t="s">
        <v>451</v>
      </c>
      <c r="G24" s="8" t="s">
        <v>367</v>
      </c>
      <c r="H24" s="8">
        <v>6</v>
      </c>
      <c r="I24" s="1">
        <v>1</v>
      </c>
      <c r="J24" s="2" t="s">
        <v>91</v>
      </c>
      <c r="K24" s="4" t="s">
        <v>123</v>
      </c>
      <c r="M24" s="1" t="s">
        <v>348</v>
      </c>
    </row>
    <row r="25" spans="2:13" x14ac:dyDescent="0.2">
      <c r="B25" s="1">
        <v>18</v>
      </c>
      <c r="C25" s="1">
        <v>2</v>
      </c>
      <c r="E25" s="1" t="s">
        <v>47</v>
      </c>
      <c r="F25" s="1" t="s">
        <v>451</v>
      </c>
      <c r="G25" s="8" t="s">
        <v>367</v>
      </c>
      <c r="H25" s="8">
        <v>6</v>
      </c>
      <c r="I25" s="1">
        <v>1</v>
      </c>
      <c r="J25" s="2" t="s">
        <v>92</v>
      </c>
      <c r="K25" s="4" t="s">
        <v>124</v>
      </c>
      <c r="L25" s="1" t="s">
        <v>139</v>
      </c>
      <c r="M25" s="1" t="s">
        <v>348</v>
      </c>
    </row>
    <row r="26" spans="2:13" x14ac:dyDescent="0.3">
      <c r="B26" s="1">
        <v>19</v>
      </c>
      <c r="C26" s="1">
        <v>2</v>
      </c>
      <c r="E26" s="1" t="s">
        <v>48</v>
      </c>
      <c r="F26" s="1" t="s">
        <v>451</v>
      </c>
      <c r="G26" s="8" t="s">
        <v>368</v>
      </c>
      <c r="H26" s="8">
        <v>6</v>
      </c>
      <c r="I26" s="1">
        <v>1</v>
      </c>
      <c r="J26" s="2" t="s">
        <v>93</v>
      </c>
      <c r="K26" s="4" t="s">
        <v>125</v>
      </c>
      <c r="L26" s="6" t="s">
        <v>141</v>
      </c>
      <c r="M26" s="1" t="s">
        <v>348</v>
      </c>
    </row>
    <row r="27" spans="2:13" x14ac:dyDescent="0.3">
      <c r="B27" s="1">
        <v>20</v>
      </c>
      <c r="C27" s="1">
        <v>2</v>
      </c>
      <c r="E27" s="1" t="s">
        <v>49</v>
      </c>
      <c r="F27" s="1" t="s">
        <v>451</v>
      </c>
      <c r="G27" s="8" t="s">
        <v>368</v>
      </c>
      <c r="H27" s="8">
        <v>6</v>
      </c>
      <c r="I27" s="1">
        <v>1</v>
      </c>
      <c r="J27" s="2" t="s">
        <v>94</v>
      </c>
      <c r="K27" s="4" t="s">
        <v>126</v>
      </c>
      <c r="L27" s="6" t="s">
        <v>142</v>
      </c>
      <c r="M27" s="1" t="s">
        <v>348</v>
      </c>
    </row>
    <row r="28" spans="2:13" x14ac:dyDescent="0.3">
      <c r="B28" s="1">
        <v>21</v>
      </c>
      <c r="C28" s="1">
        <v>2</v>
      </c>
      <c r="E28" s="1" t="s">
        <v>50</v>
      </c>
      <c r="F28" s="1" t="s">
        <v>451</v>
      </c>
      <c r="G28" s="8" t="s">
        <v>369</v>
      </c>
      <c r="H28" s="8">
        <v>6</v>
      </c>
      <c r="I28" s="1">
        <v>1</v>
      </c>
      <c r="J28" s="2" t="s">
        <v>95</v>
      </c>
      <c r="K28" s="4" t="s">
        <v>137</v>
      </c>
      <c r="L28" s="6" t="s">
        <v>143</v>
      </c>
      <c r="M28" s="1" t="s">
        <v>348</v>
      </c>
    </row>
    <row r="29" spans="2:13" x14ac:dyDescent="0.3">
      <c r="B29" s="1">
        <v>22</v>
      </c>
      <c r="C29" s="1">
        <v>2</v>
      </c>
      <c r="E29" s="1" t="s">
        <v>51</v>
      </c>
      <c r="F29" s="1" t="s">
        <v>453</v>
      </c>
      <c r="G29" s="8" t="s">
        <v>369</v>
      </c>
      <c r="H29" s="8">
        <v>6</v>
      </c>
      <c r="I29" s="1">
        <v>1</v>
      </c>
      <c r="J29" s="2" t="s">
        <v>96</v>
      </c>
      <c r="K29" s="4" t="s">
        <v>127</v>
      </c>
      <c r="L29" s="6" t="s">
        <v>144</v>
      </c>
      <c r="M29" s="1" t="s">
        <v>348</v>
      </c>
    </row>
    <row r="30" spans="2:13" x14ac:dyDescent="0.3">
      <c r="B30" s="1">
        <v>23</v>
      </c>
      <c r="C30" s="1">
        <v>2</v>
      </c>
      <c r="E30" s="1" t="s">
        <v>52</v>
      </c>
      <c r="F30" s="1" t="s">
        <v>453</v>
      </c>
      <c r="G30" s="8" t="s">
        <v>370</v>
      </c>
      <c r="H30" s="8">
        <v>6</v>
      </c>
      <c r="I30" s="1">
        <v>1</v>
      </c>
      <c r="J30" s="2" t="s">
        <v>97</v>
      </c>
      <c r="K30" s="4" t="s">
        <v>128</v>
      </c>
      <c r="L30" s="6" t="s">
        <v>145</v>
      </c>
      <c r="M30" s="1" t="s">
        <v>348</v>
      </c>
    </row>
    <row r="31" spans="2:13" x14ac:dyDescent="0.3">
      <c r="B31" s="1">
        <v>24</v>
      </c>
      <c r="C31" s="1">
        <v>2</v>
      </c>
      <c r="E31" s="1" t="s">
        <v>53</v>
      </c>
      <c r="F31" s="1" t="s">
        <v>441</v>
      </c>
      <c r="G31" s="8" t="s">
        <v>370</v>
      </c>
      <c r="H31" s="8">
        <v>6</v>
      </c>
      <c r="I31" s="1">
        <v>1</v>
      </c>
      <c r="J31" s="2" t="s">
        <v>98</v>
      </c>
      <c r="K31" s="4" t="s">
        <v>129</v>
      </c>
      <c r="L31" s="6" t="s">
        <v>146</v>
      </c>
      <c r="M31" s="1" t="s">
        <v>348</v>
      </c>
    </row>
    <row r="32" spans="2:13" x14ac:dyDescent="0.3">
      <c r="B32" s="1">
        <v>25</v>
      </c>
      <c r="C32" s="1">
        <v>2</v>
      </c>
      <c r="D32" s="21" t="s">
        <v>477</v>
      </c>
      <c r="E32" s="1" t="s">
        <v>54</v>
      </c>
      <c r="F32" s="1" t="s">
        <v>453</v>
      </c>
      <c r="G32" s="8" t="s">
        <v>371</v>
      </c>
      <c r="H32" s="8">
        <v>6</v>
      </c>
      <c r="I32" s="1">
        <v>1</v>
      </c>
      <c r="J32" s="2" t="s">
        <v>99</v>
      </c>
      <c r="K32" s="4" t="s">
        <v>130</v>
      </c>
      <c r="L32" s="6" t="s">
        <v>147</v>
      </c>
      <c r="M32" s="1" t="s">
        <v>348</v>
      </c>
    </row>
    <row r="33" spans="2:13" x14ac:dyDescent="0.3">
      <c r="B33" s="1">
        <v>26</v>
      </c>
      <c r="C33" s="1">
        <v>2</v>
      </c>
      <c r="E33" s="1" t="s">
        <v>55</v>
      </c>
      <c r="F33" s="1" t="s">
        <v>453</v>
      </c>
      <c r="G33" s="8" t="s">
        <v>371</v>
      </c>
      <c r="H33" s="8">
        <v>6</v>
      </c>
      <c r="I33" s="1">
        <v>1</v>
      </c>
      <c r="J33" s="2" t="s">
        <v>100</v>
      </c>
      <c r="K33" s="4" t="s">
        <v>131</v>
      </c>
      <c r="L33" s="6" t="s">
        <v>148</v>
      </c>
      <c r="M33" s="1" t="s">
        <v>348</v>
      </c>
    </row>
    <row r="34" spans="2:13" x14ac:dyDescent="0.3">
      <c r="B34" s="1">
        <v>27</v>
      </c>
      <c r="C34" s="1">
        <v>2</v>
      </c>
      <c r="E34" s="1" t="s">
        <v>56</v>
      </c>
      <c r="F34" s="1" t="s">
        <v>453</v>
      </c>
      <c r="G34" s="8" t="s">
        <v>372</v>
      </c>
      <c r="H34" s="8">
        <v>6</v>
      </c>
      <c r="I34" s="1">
        <v>1</v>
      </c>
      <c r="J34" s="2" t="s">
        <v>101</v>
      </c>
      <c r="K34" s="4" t="s">
        <v>132</v>
      </c>
      <c r="L34" s="6" t="s">
        <v>149</v>
      </c>
      <c r="M34" s="1" t="s">
        <v>348</v>
      </c>
    </row>
    <row r="35" spans="2:13" x14ac:dyDescent="0.3">
      <c r="B35" s="1">
        <v>28</v>
      </c>
      <c r="C35" s="1">
        <v>2</v>
      </c>
      <c r="E35" s="1" t="s">
        <v>57</v>
      </c>
      <c r="F35" s="1" t="s">
        <v>453</v>
      </c>
      <c r="G35" s="8" t="s">
        <v>372</v>
      </c>
      <c r="H35" s="8">
        <v>6</v>
      </c>
      <c r="I35" s="1">
        <v>1</v>
      </c>
      <c r="J35" s="2" t="s">
        <v>102</v>
      </c>
      <c r="K35" s="4" t="s">
        <v>133</v>
      </c>
      <c r="L35" s="6" t="s">
        <v>150</v>
      </c>
      <c r="M35" s="1" t="s">
        <v>348</v>
      </c>
    </row>
    <row r="36" spans="2:13" x14ac:dyDescent="0.3">
      <c r="B36" s="1">
        <v>29</v>
      </c>
      <c r="C36" s="1">
        <v>2</v>
      </c>
      <c r="E36" s="1" t="s">
        <v>58</v>
      </c>
      <c r="F36" s="1" t="s">
        <v>454</v>
      </c>
      <c r="G36" s="8" t="s">
        <v>373</v>
      </c>
      <c r="H36" s="8">
        <v>6</v>
      </c>
      <c r="I36" s="1">
        <v>1</v>
      </c>
      <c r="J36" s="2" t="s">
        <v>103</v>
      </c>
      <c r="K36" s="4" t="s">
        <v>134</v>
      </c>
      <c r="L36" s="6" t="s">
        <v>151</v>
      </c>
      <c r="M36" s="1" t="s">
        <v>348</v>
      </c>
    </row>
    <row r="37" spans="2:13" x14ac:dyDescent="0.2">
      <c r="B37" s="1">
        <v>30</v>
      </c>
      <c r="C37" s="1">
        <v>2</v>
      </c>
      <c r="E37" s="1" t="s">
        <v>59</v>
      </c>
      <c r="F37" s="1" t="s">
        <v>454</v>
      </c>
      <c r="G37" s="8" t="s">
        <v>373</v>
      </c>
      <c r="H37" s="8">
        <v>6</v>
      </c>
      <c r="I37" s="1">
        <v>1</v>
      </c>
      <c r="J37" s="2" t="s">
        <v>104</v>
      </c>
      <c r="K37" s="4" t="s">
        <v>135</v>
      </c>
      <c r="L37" s="5" t="s">
        <v>152</v>
      </c>
      <c r="M37" s="1" t="s">
        <v>348</v>
      </c>
    </row>
    <row r="38" spans="2:13" x14ac:dyDescent="0.3">
      <c r="B38" s="1">
        <v>31</v>
      </c>
      <c r="C38" s="1">
        <v>2</v>
      </c>
      <c r="E38" s="1" t="s">
        <v>60</v>
      </c>
      <c r="F38" s="1" t="s">
        <v>454</v>
      </c>
      <c r="G38" s="8" t="s">
        <v>374</v>
      </c>
      <c r="H38" s="8">
        <v>6</v>
      </c>
      <c r="I38" s="1">
        <v>1</v>
      </c>
      <c r="J38" s="2" t="s">
        <v>105</v>
      </c>
      <c r="K38" s="4" t="s">
        <v>136</v>
      </c>
      <c r="L38" s="6" t="s">
        <v>153</v>
      </c>
      <c r="M38" s="1" t="s">
        <v>348</v>
      </c>
    </row>
    <row r="39" spans="2:13" x14ac:dyDescent="0.3">
      <c r="B39" s="1">
        <v>32</v>
      </c>
      <c r="C39" s="1">
        <v>2</v>
      </c>
      <c r="E39" s="1" t="s">
        <v>61</v>
      </c>
      <c r="F39" s="1" t="s">
        <v>455</v>
      </c>
      <c r="G39" s="8" t="s">
        <v>374</v>
      </c>
      <c r="H39" s="8">
        <v>6</v>
      </c>
      <c r="I39" s="1">
        <v>1</v>
      </c>
      <c r="J39" s="2" t="s">
        <v>106</v>
      </c>
      <c r="K39" s="7" t="s">
        <v>138</v>
      </c>
      <c r="L39" s="6" t="s">
        <v>154</v>
      </c>
      <c r="M39" s="1" t="s">
        <v>348</v>
      </c>
    </row>
    <row r="40" spans="2:13" x14ac:dyDescent="0.2">
      <c r="B40" s="8">
        <v>33</v>
      </c>
      <c r="C40" s="8">
        <v>3</v>
      </c>
      <c r="D40" s="21" t="s">
        <v>478</v>
      </c>
      <c r="E40" s="8" t="s">
        <v>62</v>
      </c>
      <c r="F40" s="8" t="s">
        <v>454</v>
      </c>
      <c r="G40" s="8" t="s">
        <v>375</v>
      </c>
      <c r="H40" s="8">
        <v>6</v>
      </c>
      <c r="I40" s="8">
        <v>1</v>
      </c>
      <c r="J40" s="9" t="s">
        <v>107</v>
      </c>
      <c r="K40" s="10" t="s">
        <v>123</v>
      </c>
      <c r="L40" s="8"/>
      <c r="M40" s="8" t="s">
        <v>348</v>
      </c>
    </row>
    <row r="41" spans="2:13" x14ac:dyDescent="0.2">
      <c r="B41" s="8">
        <v>34</v>
      </c>
      <c r="C41" s="8">
        <v>3</v>
      </c>
      <c r="D41" s="8"/>
      <c r="E41" s="8" t="s">
        <v>63</v>
      </c>
      <c r="F41" s="8" t="s">
        <v>454</v>
      </c>
      <c r="G41" s="8" t="s">
        <v>375</v>
      </c>
      <c r="H41" s="8">
        <v>6</v>
      </c>
      <c r="I41" s="8">
        <v>1</v>
      </c>
      <c r="J41" s="9" t="s">
        <v>108</v>
      </c>
      <c r="K41" s="10" t="s">
        <v>124</v>
      </c>
      <c r="L41" s="8" t="s">
        <v>139</v>
      </c>
      <c r="M41" s="8" t="s">
        <v>348</v>
      </c>
    </row>
    <row r="42" spans="2:13" x14ac:dyDescent="0.3">
      <c r="B42" s="8">
        <v>35</v>
      </c>
      <c r="C42" s="8">
        <v>3</v>
      </c>
      <c r="D42" s="8"/>
      <c r="E42" s="8" t="s">
        <v>64</v>
      </c>
      <c r="F42" s="8" t="s">
        <v>454</v>
      </c>
      <c r="G42" s="8" t="s">
        <v>376</v>
      </c>
      <c r="H42" s="8">
        <v>6</v>
      </c>
      <c r="I42" s="8">
        <v>1</v>
      </c>
      <c r="J42" s="9" t="s">
        <v>109</v>
      </c>
      <c r="K42" s="10" t="s">
        <v>125</v>
      </c>
      <c r="L42" s="11" t="s">
        <v>141</v>
      </c>
      <c r="M42" s="8" t="s">
        <v>348</v>
      </c>
    </row>
    <row r="43" spans="2:13" x14ac:dyDescent="0.3">
      <c r="B43" s="8">
        <v>36</v>
      </c>
      <c r="C43" s="8">
        <v>3</v>
      </c>
      <c r="D43" s="8"/>
      <c r="E43" s="8" t="s">
        <v>65</v>
      </c>
      <c r="F43" s="8" t="s">
        <v>456</v>
      </c>
      <c r="G43" s="8" t="s">
        <v>376</v>
      </c>
      <c r="H43" s="8">
        <v>6</v>
      </c>
      <c r="I43" s="8">
        <v>1</v>
      </c>
      <c r="J43" s="9" t="s">
        <v>110</v>
      </c>
      <c r="K43" s="10" t="s">
        <v>126</v>
      </c>
      <c r="L43" s="11" t="s">
        <v>142</v>
      </c>
      <c r="M43" s="8" t="s">
        <v>348</v>
      </c>
    </row>
    <row r="44" spans="2:13" x14ac:dyDescent="0.3">
      <c r="B44" s="8">
        <v>37</v>
      </c>
      <c r="C44" s="8">
        <v>3</v>
      </c>
      <c r="D44" s="8"/>
      <c r="E44" s="8" t="s">
        <v>66</v>
      </c>
      <c r="F44" s="8" t="s">
        <v>456</v>
      </c>
      <c r="G44" s="8" t="s">
        <v>377</v>
      </c>
      <c r="H44" s="8">
        <v>6</v>
      </c>
      <c r="I44" s="8">
        <v>1</v>
      </c>
      <c r="J44" s="9" t="s">
        <v>111</v>
      </c>
      <c r="K44" s="10" t="s">
        <v>137</v>
      </c>
      <c r="L44" s="11" t="s">
        <v>143</v>
      </c>
      <c r="M44" s="8" t="s">
        <v>348</v>
      </c>
    </row>
    <row r="45" spans="2:13" x14ac:dyDescent="0.3">
      <c r="B45" s="8">
        <v>38</v>
      </c>
      <c r="C45" s="8">
        <v>3</v>
      </c>
      <c r="D45" s="8"/>
      <c r="E45" s="8" t="s">
        <v>67</v>
      </c>
      <c r="F45" s="8" t="s">
        <v>456</v>
      </c>
      <c r="G45" s="8" t="s">
        <v>377</v>
      </c>
      <c r="H45" s="8">
        <v>6</v>
      </c>
      <c r="I45" s="8">
        <v>1</v>
      </c>
      <c r="J45" s="9" t="s">
        <v>112</v>
      </c>
      <c r="K45" s="10" t="s">
        <v>127</v>
      </c>
      <c r="L45" s="11" t="s">
        <v>144</v>
      </c>
      <c r="M45" s="8" t="s">
        <v>348</v>
      </c>
    </row>
    <row r="46" spans="2:13" x14ac:dyDescent="0.3">
      <c r="B46" s="8">
        <v>39</v>
      </c>
      <c r="C46" s="8">
        <v>3</v>
      </c>
      <c r="D46" s="8"/>
      <c r="E46" s="8" t="s">
        <v>77</v>
      </c>
      <c r="F46" s="8" t="s">
        <v>456</v>
      </c>
      <c r="G46" s="8" t="s">
        <v>378</v>
      </c>
      <c r="H46" s="8">
        <v>6</v>
      </c>
      <c r="I46" s="8">
        <v>1</v>
      </c>
      <c r="J46" s="9" t="s">
        <v>113</v>
      </c>
      <c r="K46" s="10" t="s">
        <v>128</v>
      </c>
      <c r="L46" s="11" t="s">
        <v>145</v>
      </c>
      <c r="M46" s="8" t="s">
        <v>348</v>
      </c>
    </row>
    <row r="47" spans="2:13" x14ac:dyDescent="0.3">
      <c r="B47" s="8">
        <v>40</v>
      </c>
      <c r="C47" s="8">
        <v>3</v>
      </c>
      <c r="D47" s="8"/>
      <c r="E47" s="8" t="s">
        <v>68</v>
      </c>
      <c r="F47" s="8" t="s">
        <v>442</v>
      </c>
      <c r="G47" s="8" t="s">
        <v>378</v>
      </c>
      <c r="H47" s="8">
        <v>6</v>
      </c>
      <c r="I47" s="8">
        <v>1</v>
      </c>
      <c r="J47" s="9" t="s">
        <v>114</v>
      </c>
      <c r="K47" s="10" t="s">
        <v>129</v>
      </c>
      <c r="L47" s="11" t="s">
        <v>146</v>
      </c>
      <c r="M47" s="8" t="s">
        <v>348</v>
      </c>
    </row>
    <row r="48" spans="2:13" x14ac:dyDescent="0.3">
      <c r="B48" s="8">
        <v>41</v>
      </c>
      <c r="C48" s="8">
        <v>3</v>
      </c>
      <c r="D48" s="21" t="s">
        <v>479</v>
      </c>
      <c r="E48" s="8" t="s">
        <v>69</v>
      </c>
      <c r="F48" s="8" t="s">
        <v>456</v>
      </c>
      <c r="G48" s="8" t="s">
        <v>379</v>
      </c>
      <c r="H48" s="8">
        <v>6</v>
      </c>
      <c r="I48" s="8">
        <v>1</v>
      </c>
      <c r="J48" s="9" t="s">
        <v>115</v>
      </c>
      <c r="K48" s="10" t="s">
        <v>130</v>
      </c>
      <c r="L48" s="11" t="s">
        <v>147</v>
      </c>
      <c r="M48" s="8" t="s">
        <v>348</v>
      </c>
    </row>
    <row r="49" spans="2:13" x14ac:dyDescent="0.3">
      <c r="B49" s="8">
        <v>42</v>
      </c>
      <c r="C49" s="8">
        <v>3</v>
      </c>
      <c r="D49" s="8"/>
      <c r="E49" s="8" t="s">
        <v>70</v>
      </c>
      <c r="F49" s="8" t="s">
        <v>456</v>
      </c>
      <c r="G49" s="8" t="s">
        <v>379</v>
      </c>
      <c r="H49" s="8">
        <v>6</v>
      </c>
      <c r="I49" s="8">
        <v>1</v>
      </c>
      <c r="J49" s="9" t="s">
        <v>116</v>
      </c>
      <c r="K49" s="10" t="s">
        <v>131</v>
      </c>
      <c r="L49" s="11" t="s">
        <v>148</v>
      </c>
      <c r="M49" s="8" t="s">
        <v>348</v>
      </c>
    </row>
    <row r="50" spans="2:13" x14ac:dyDescent="0.3">
      <c r="B50" s="8">
        <v>43</v>
      </c>
      <c r="C50" s="8">
        <v>3</v>
      </c>
      <c r="D50" s="8"/>
      <c r="E50" s="8" t="s">
        <v>71</v>
      </c>
      <c r="F50" s="8" t="s">
        <v>457</v>
      </c>
      <c r="G50" s="8" t="s">
        <v>380</v>
      </c>
      <c r="H50" s="8">
        <v>6</v>
      </c>
      <c r="I50" s="8">
        <v>1</v>
      </c>
      <c r="J50" s="9" t="s">
        <v>117</v>
      </c>
      <c r="K50" s="10" t="s">
        <v>132</v>
      </c>
      <c r="L50" s="11" t="s">
        <v>149</v>
      </c>
      <c r="M50" s="8" t="s">
        <v>348</v>
      </c>
    </row>
    <row r="51" spans="2:13" x14ac:dyDescent="0.3">
      <c r="B51" s="8">
        <v>44</v>
      </c>
      <c r="C51" s="8">
        <v>3</v>
      </c>
      <c r="D51" s="8"/>
      <c r="E51" s="8" t="s">
        <v>73</v>
      </c>
      <c r="F51" s="8" t="s">
        <v>457</v>
      </c>
      <c r="G51" s="8" t="s">
        <v>380</v>
      </c>
      <c r="H51" s="8">
        <v>6</v>
      </c>
      <c r="I51" s="8">
        <v>1</v>
      </c>
      <c r="J51" s="9" t="s">
        <v>118</v>
      </c>
      <c r="K51" s="10" t="s">
        <v>133</v>
      </c>
      <c r="L51" s="11" t="s">
        <v>150</v>
      </c>
      <c r="M51" s="8" t="s">
        <v>348</v>
      </c>
    </row>
    <row r="52" spans="2:13" x14ac:dyDescent="0.3">
      <c r="B52" s="8">
        <v>45</v>
      </c>
      <c r="C52" s="8">
        <v>3</v>
      </c>
      <c r="D52" s="8"/>
      <c r="E52" s="8" t="s">
        <v>72</v>
      </c>
      <c r="F52" s="8" t="s">
        <v>457</v>
      </c>
      <c r="G52" s="8" t="s">
        <v>381</v>
      </c>
      <c r="H52" s="8">
        <v>6</v>
      </c>
      <c r="I52" s="8">
        <v>1</v>
      </c>
      <c r="J52" s="9" t="s">
        <v>119</v>
      </c>
      <c r="K52" s="10" t="s">
        <v>134</v>
      </c>
      <c r="L52" s="11" t="s">
        <v>151</v>
      </c>
      <c r="M52" s="8" t="s">
        <v>348</v>
      </c>
    </row>
    <row r="53" spans="2:13" x14ac:dyDescent="0.2">
      <c r="B53" s="8">
        <v>46</v>
      </c>
      <c r="C53" s="8">
        <v>3</v>
      </c>
      <c r="D53" s="8"/>
      <c r="E53" s="8" t="s">
        <v>74</v>
      </c>
      <c r="F53" s="8" t="s">
        <v>457</v>
      </c>
      <c r="G53" s="8" t="s">
        <v>381</v>
      </c>
      <c r="H53" s="8">
        <v>6</v>
      </c>
      <c r="I53" s="8">
        <v>1</v>
      </c>
      <c r="J53" s="9" t="s">
        <v>120</v>
      </c>
      <c r="K53" s="10" t="s">
        <v>135</v>
      </c>
      <c r="L53" s="12" t="s">
        <v>152</v>
      </c>
      <c r="M53" s="8" t="s">
        <v>348</v>
      </c>
    </row>
    <row r="54" spans="2:13" x14ac:dyDescent="0.3">
      <c r="B54" s="8">
        <v>47</v>
      </c>
      <c r="C54" s="8">
        <v>3</v>
      </c>
      <c r="D54" s="8"/>
      <c r="E54" s="8" t="s">
        <v>75</v>
      </c>
      <c r="F54" s="8" t="s">
        <v>457</v>
      </c>
      <c r="G54" s="8" t="s">
        <v>382</v>
      </c>
      <c r="H54" s="8">
        <v>6</v>
      </c>
      <c r="I54" s="8">
        <v>1</v>
      </c>
      <c r="J54" s="9" t="s">
        <v>121</v>
      </c>
      <c r="K54" s="10" t="s">
        <v>136</v>
      </c>
      <c r="L54" s="11" t="s">
        <v>153</v>
      </c>
      <c r="M54" s="8" t="s">
        <v>348</v>
      </c>
    </row>
    <row r="55" spans="2:13" x14ac:dyDescent="0.3">
      <c r="B55" s="8">
        <v>48</v>
      </c>
      <c r="C55" s="8">
        <v>3</v>
      </c>
      <c r="D55" s="8"/>
      <c r="E55" s="8" t="s">
        <v>76</v>
      </c>
      <c r="F55" s="8" t="s">
        <v>458</v>
      </c>
      <c r="G55" s="8" t="s">
        <v>382</v>
      </c>
      <c r="H55" s="8">
        <v>6</v>
      </c>
      <c r="I55" s="8">
        <v>1</v>
      </c>
      <c r="J55" s="9" t="s">
        <v>122</v>
      </c>
      <c r="K55" s="13" t="s">
        <v>138</v>
      </c>
      <c r="L55" s="11" t="s">
        <v>154</v>
      </c>
      <c r="M55" s="8" t="s">
        <v>348</v>
      </c>
    </row>
    <row r="56" spans="2:13" x14ac:dyDescent="0.2">
      <c r="B56" s="1">
        <v>49</v>
      </c>
      <c r="C56" s="1">
        <v>4</v>
      </c>
      <c r="D56" s="21" t="s">
        <v>480</v>
      </c>
      <c r="E56" s="1" t="s">
        <v>190</v>
      </c>
      <c r="F56" s="1" t="s">
        <v>457</v>
      </c>
      <c r="G56" s="8" t="s">
        <v>383</v>
      </c>
      <c r="H56" s="8">
        <v>6</v>
      </c>
      <c r="I56" s="1">
        <v>1</v>
      </c>
      <c r="J56" s="2" t="s">
        <v>191</v>
      </c>
      <c r="K56" s="4" t="s">
        <v>192</v>
      </c>
      <c r="M56" s="1" t="s">
        <v>348</v>
      </c>
    </row>
    <row r="57" spans="2:13" x14ac:dyDescent="0.2">
      <c r="B57" s="1">
        <v>50</v>
      </c>
      <c r="C57" s="1">
        <v>4</v>
      </c>
      <c r="E57" s="1" t="s">
        <v>193</v>
      </c>
      <c r="F57" s="1" t="s">
        <v>459</v>
      </c>
      <c r="G57" s="8" t="s">
        <v>383</v>
      </c>
      <c r="H57" s="8">
        <v>6</v>
      </c>
      <c r="I57" s="1">
        <v>1</v>
      </c>
      <c r="J57" s="2" t="s">
        <v>194</v>
      </c>
      <c r="K57" s="4" t="s">
        <v>195</v>
      </c>
      <c r="L57" s="1" t="s">
        <v>196</v>
      </c>
      <c r="M57" s="1" t="s">
        <v>348</v>
      </c>
    </row>
    <row r="58" spans="2:13" x14ac:dyDescent="0.3">
      <c r="B58" s="1">
        <v>51</v>
      </c>
      <c r="C58" s="1">
        <v>4</v>
      </c>
      <c r="E58" s="1" t="s">
        <v>197</v>
      </c>
      <c r="F58" s="1" t="s">
        <v>459</v>
      </c>
      <c r="G58" s="8" t="s">
        <v>384</v>
      </c>
      <c r="H58" s="8">
        <v>6</v>
      </c>
      <c r="I58" s="1">
        <v>1</v>
      </c>
      <c r="J58" s="2" t="s">
        <v>198</v>
      </c>
      <c r="K58" s="4" t="s">
        <v>199</v>
      </c>
      <c r="L58" s="6" t="s">
        <v>200</v>
      </c>
      <c r="M58" s="1" t="s">
        <v>348</v>
      </c>
    </row>
    <row r="59" spans="2:13" x14ac:dyDescent="0.3">
      <c r="B59" s="1">
        <v>52</v>
      </c>
      <c r="C59" s="1">
        <v>4</v>
      </c>
      <c r="E59" s="1" t="s">
        <v>201</v>
      </c>
      <c r="F59" s="1" t="s">
        <v>459</v>
      </c>
      <c r="G59" s="8" t="s">
        <v>384</v>
      </c>
      <c r="H59" s="8">
        <v>6</v>
      </c>
      <c r="I59" s="1">
        <v>1</v>
      </c>
      <c r="J59" s="2" t="s">
        <v>202</v>
      </c>
      <c r="K59" s="4" t="s">
        <v>203</v>
      </c>
      <c r="L59" s="6" t="s">
        <v>204</v>
      </c>
      <c r="M59" s="1" t="s">
        <v>348</v>
      </c>
    </row>
    <row r="60" spans="2:13" x14ac:dyDescent="0.3">
      <c r="B60" s="1">
        <v>53</v>
      </c>
      <c r="C60" s="1">
        <v>4</v>
      </c>
      <c r="D60" s="21" t="s">
        <v>481</v>
      </c>
      <c r="E60" s="1" t="s">
        <v>205</v>
      </c>
      <c r="F60" s="1" t="s">
        <v>459</v>
      </c>
      <c r="G60" s="8" t="s">
        <v>385</v>
      </c>
      <c r="H60" s="8">
        <v>6</v>
      </c>
      <c r="I60" s="1">
        <v>1</v>
      </c>
      <c r="J60" s="2" t="s">
        <v>206</v>
      </c>
      <c r="K60" s="4" t="s">
        <v>207</v>
      </c>
      <c r="L60" s="6" t="s">
        <v>208</v>
      </c>
      <c r="M60" s="1" t="s">
        <v>348</v>
      </c>
    </row>
    <row r="61" spans="2:13" x14ac:dyDescent="0.3">
      <c r="B61" s="1">
        <v>54</v>
      </c>
      <c r="C61" s="1">
        <v>4</v>
      </c>
      <c r="E61" s="1" t="s">
        <v>209</v>
      </c>
      <c r="F61" s="1" t="s">
        <v>459</v>
      </c>
      <c r="G61" s="8" t="s">
        <v>385</v>
      </c>
      <c r="H61" s="8">
        <v>6</v>
      </c>
      <c r="I61" s="1">
        <v>1</v>
      </c>
      <c r="J61" s="2" t="s">
        <v>210</v>
      </c>
      <c r="K61" s="4" t="s">
        <v>211</v>
      </c>
      <c r="L61" s="6" t="s">
        <v>212</v>
      </c>
      <c r="M61" s="1" t="s">
        <v>348</v>
      </c>
    </row>
    <row r="62" spans="2:13" x14ac:dyDescent="0.3">
      <c r="B62" s="1">
        <v>55</v>
      </c>
      <c r="C62" s="1">
        <v>4</v>
      </c>
      <c r="E62" s="1" t="s">
        <v>213</v>
      </c>
      <c r="F62" s="1" t="s">
        <v>459</v>
      </c>
      <c r="G62" s="8" t="s">
        <v>386</v>
      </c>
      <c r="H62" s="8">
        <v>6</v>
      </c>
      <c r="I62" s="1">
        <v>1</v>
      </c>
      <c r="J62" s="2" t="s">
        <v>214</v>
      </c>
      <c r="K62" s="4" t="s">
        <v>215</v>
      </c>
      <c r="L62" s="6" t="s">
        <v>216</v>
      </c>
      <c r="M62" s="1" t="s">
        <v>348</v>
      </c>
    </row>
    <row r="63" spans="2:13" x14ac:dyDescent="0.3">
      <c r="B63" s="1">
        <v>56</v>
      </c>
      <c r="C63" s="1">
        <v>4</v>
      </c>
      <c r="E63" s="1" t="s">
        <v>217</v>
      </c>
      <c r="F63" s="1" t="s">
        <v>443</v>
      </c>
      <c r="G63" s="8" t="s">
        <v>386</v>
      </c>
      <c r="H63" s="8">
        <v>6</v>
      </c>
      <c r="I63" s="1">
        <v>1</v>
      </c>
      <c r="J63" s="2" t="s">
        <v>218</v>
      </c>
      <c r="K63" s="4" t="s">
        <v>219</v>
      </c>
      <c r="L63" s="6" t="s">
        <v>220</v>
      </c>
      <c r="M63" s="1" t="s">
        <v>348</v>
      </c>
    </row>
    <row r="64" spans="2:13" x14ac:dyDescent="0.3">
      <c r="B64" s="1">
        <v>57</v>
      </c>
      <c r="C64" s="1">
        <v>4</v>
      </c>
      <c r="D64" s="21" t="s">
        <v>482</v>
      </c>
      <c r="E64" s="1" t="s">
        <v>221</v>
      </c>
      <c r="F64" s="1" t="s">
        <v>460</v>
      </c>
      <c r="G64" s="8" t="s">
        <v>387</v>
      </c>
      <c r="H64" s="8">
        <v>6</v>
      </c>
      <c r="I64" s="1">
        <v>1</v>
      </c>
      <c r="J64" s="2" t="s">
        <v>222</v>
      </c>
      <c r="K64" s="4" t="s">
        <v>223</v>
      </c>
      <c r="L64" s="6" t="s">
        <v>224</v>
      </c>
      <c r="M64" s="1" t="s">
        <v>348</v>
      </c>
    </row>
    <row r="65" spans="2:13" x14ac:dyDescent="0.3">
      <c r="B65" s="1">
        <v>58</v>
      </c>
      <c r="C65" s="1">
        <v>4</v>
      </c>
      <c r="E65" s="1" t="s">
        <v>225</v>
      </c>
      <c r="F65" s="1" t="s">
        <v>460</v>
      </c>
      <c r="G65" s="8" t="s">
        <v>387</v>
      </c>
      <c r="H65" s="8">
        <v>6</v>
      </c>
      <c r="I65" s="1">
        <v>1</v>
      </c>
      <c r="J65" s="2" t="s">
        <v>226</v>
      </c>
      <c r="K65" s="4" t="s">
        <v>227</v>
      </c>
      <c r="L65" s="6" t="s">
        <v>228</v>
      </c>
      <c r="M65" s="1" t="s">
        <v>348</v>
      </c>
    </row>
    <row r="66" spans="2:13" x14ac:dyDescent="0.3">
      <c r="B66" s="1">
        <v>59</v>
      </c>
      <c r="C66" s="1">
        <v>4</v>
      </c>
      <c r="E66" s="1" t="s">
        <v>229</v>
      </c>
      <c r="F66" s="1" t="s">
        <v>460</v>
      </c>
      <c r="G66" s="8" t="s">
        <v>388</v>
      </c>
      <c r="H66" s="8">
        <v>6</v>
      </c>
      <c r="I66" s="1">
        <v>1</v>
      </c>
      <c r="J66" s="2" t="s">
        <v>230</v>
      </c>
      <c r="K66" s="4" t="s">
        <v>231</v>
      </c>
      <c r="L66" s="6" t="s">
        <v>232</v>
      </c>
      <c r="M66" s="1" t="s">
        <v>348</v>
      </c>
    </row>
    <row r="67" spans="2:13" x14ac:dyDescent="0.3">
      <c r="B67" s="1">
        <v>60</v>
      </c>
      <c r="C67" s="1">
        <v>4</v>
      </c>
      <c r="E67" s="1" t="s">
        <v>233</v>
      </c>
      <c r="F67" s="1" t="s">
        <v>460</v>
      </c>
      <c r="G67" s="8" t="s">
        <v>388</v>
      </c>
      <c r="H67" s="8">
        <v>6</v>
      </c>
      <c r="I67" s="1">
        <v>1</v>
      </c>
      <c r="J67" s="2" t="s">
        <v>234</v>
      </c>
      <c r="K67" s="4" t="s">
        <v>235</v>
      </c>
      <c r="L67" s="6" t="s">
        <v>236</v>
      </c>
      <c r="M67" s="1" t="s">
        <v>348</v>
      </c>
    </row>
    <row r="68" spans="2:13" x14ac:dyDescent="0.3">
      <c r="B68" s="1">
        <v>61</v>
      </c>
      <c r="C68" s="1">
        <v>4</v>
      </c>
      <c r="D68" s="21" t="s">
        <v>483</v>
      </c>
      <c r="E68" s="1" t="s">
        <v>237</v>
      </c>
      <c r="F68" s="1" t="s">
        <v>460</v>
      </c>
      <c r="G68" s="8" t="s">
        <v>389</v>
      </c>
      <c r="H68" s="8">
        <v>6</v>
      </c>
      <c r="I68" s="1">
        <v>1</v>
      </c>
      <c r="J68" s="2" t="s">
        <v>238</v>
      </c>
      <c r="K68" s="4" t="s">
        <v>239</v>
      </c>
      <c r="L68" s="6" t="s">
        <v>240</v>
      </c>
      <c r="M68" s="1" t="s">
        <v>348</v>
      </c>
    </row>
    <row r="69" spans="2:13" x14ac:dyDescent="0.2">
      <c r="B69" s="1">
        <v>62</v>
      </c>
      <c r="C69" s="1">
        <v>4</v>
      </c>
      <c r="E69" s="1" t="s">
        <v>241</v>
      </c>
      <c r="F69" s="1" t="s">
        <v>460</v>
      </c>
      <c r="G69" s="8" t="s">
        <v>389</v>
      </c>
      <c r="H69" s="8">
        <v>6</v>
      </c>
      <c r="I69" s="1">
        <v>1</v>
      </c>
      <c r="J69" s="2" t="s">
        <v>242</v>
      </c>
      <c r="K69" s="4" t="s">
        <v>243</v>
      </c>
      <c r="L69" s="5" t="s">
        <v>244</v>
      </c>
      <c r="M69" s="1" t="s">
        <v>348</v>
      </c>
    </row>
    <row r="70" spans="2:13" x14ac:dyDescent="0.3">
      <c r="B70" s="1">
        <v>63</v>
      </c>
      <c r="C70" s="1">
        <v>4</v>
      </c>
      <c r="E70" s="1" t="s">
        <v>245</v>
      </c>
      <c r="F70" s="1" t="s">
        <v>460</v>
      </c>
      <c r="G70" s="8" t="s">
        <v>390</v>
      </c>
      <c r="H70" s="8">
        <v>6</v>
      </c>
      <c r="I70" s="1">
        <v>1</v>
      </c>
      <c r="J70" s="2" t="s">
        <v>246</v>
      </c>
      <c r="K70" s="4" t="s">
        <v>247</v>
      </c>
      <c r="L70" s="6" t="s">
        <v>248</v>
      </c>
      <c r="M70" s="1" t="s">
        <v>348</v>
      </c>
    </row>
    <row r="71" spans="2:13" x14ac:dyDescent="0.3">
      <c r="B71" s="1">
        <v>64</v>
      </c>
      <c r="C71" s="1">
        <v>4</v>
      </c>
      <c r="E71" s="1" t="s">
        <v>249</v>
      </c>
      <c r="F71" s="1" t="s">
        <v>461</v>
      </c>
      <c r="G71" s="8" t="s">
        <v>390</v>
      </c>
      <c r="H71" s="8">
        <v>6</v>
      </c>
      <c r="I71" s="1">
        <v>1</v>
      </c>
      <c r="J71" s="2" t="s">
        <v>250</v>
      </c>
      <c r="K71" s="7" t="s">
        <v>251</v>
      </c>
      <c r="L71" s="6" t="s">
        <v>252</v>
      </c>
      <c r="M71" s="1" t="s">
        <v>348</v>
      </c>
    </row>
    <row r="72" spans="2:13" x14ac:dyDescent="0.2">
      <c r="B72" s="8">
        <v>65</v>
      </c>
      <c r="C72" s="8">
        <v>5</v>
      </c>
      <c r="D72" s="21" t="s">
        <v>484</v>
      </c>
      <c r="E72" s="8" t="s">
        <v>174</v>
      </c>
      <c r="F72" s="8" t="s">
        <v>462</v>
      </c>
      <c r="G72" s="8" t="s">
        <v>391</v>
      </c>
      <c r="H72" s="8">
        <v>6</v>
      </c>
      <c r="I72" s="8">
        <v>1</v>
      </c>
      <c r="J72" s="9" t="s">
        <v>158</v>
      </c>
      <c r="K72" s="10" t="s">
        <v>123</v>
      </c>
      <c r="L72" s="8"/>
      <c r="M72" s="8" t="s">
        <v>348</v>
      </c>
    </row>
    <row r="73" spans="2:13" x14ac:dyDescent="0.2">
      <c r="B73" s="8">
        <v>66</v>
      </c>
      <c r="C73" s="8">
        <v>5</v>
      </c>
      <c r="D73" s="8"/>
      <c r="E73" s="8" t="s">
        <v>175</v>
      </c>
      <c r="F73" s="8" t="s">
        <v>462</v>
      </c>
      <c r="G73" s="8" t="s">
        <v>391</v>
      </c>
      <c r="H73" s="8">
        <v>6</v>
      </c>
      <c r="I73" s="8">
        <v>1</v>
      </c>
      <c r="J73" s="9" t="s">
        <v>159</v>
      </c>
      <c r="K73" s="10" t="s">
        <v>124</v>
      </c>
      <c r="L73" s="8" t="s">
        <v>139</v>
      </c>
      <c r="M73" s="8" t="s">
        <v>348</v>
      </c>
    </row>
    <row r="74" spans="2:13" x14ac:dyDescent="0.3">
      <c r="B74" s="8">
        <v>67</v>
      </c>
      <c r="C74" s="8">
        <v>5</v>
      </c>
      <c r="D74" s="8"/>
      <c r="E74" s="8" t="s">
        <v>176</v>
      </c>
      <c r="F74" s="8" t="s">
        <v>462</v>
      </c>
      <c r="G74" s="8" t="s">
        <v>392</v>
      </c>
      <c r="H74" s="8">
        <v>6</v>
      </c>
      <c r="I74" s="8">
        <v>1</v>
      </c>
      <c r="J74" s="9" t="s">
        <v>160</v>
      </c>
      <c r="K74" s="10" t="s">
        <v>125</v>
      </c>
      <c r="L74" s="11" t="s">
        <v>141</v>
      </c>
      <c r="M74" s="8" t="s">
        <v>348</v>
      </c>
    </row>
    <row r="75" spans="2:13" x14ac:dyDescent="0.3">
      <c r="B75" s="8">
        <v>68</v>
      </c>
      <c r="C75" s="8">
        <v>5</v>
      </c>
      <c r="D75" s="8"/>
      <c r="E75" s="8" t="s">
        <v>177</v>
      </c>
      <c r="F75" s="8" t="s">
        <v>462</v>
      </c>
      <c r="G75" s="8" t="s">
        <v>392</v>
      </c>
      <c r="H75" s="8">
        <v>6</v>
      </c>
      <c r="I75" s="8">
        <v>1</v>
      </c>
      <c r="J75" s="9" t="s">
        <v>161</v>
      </c>
      <c r="K75" s="10" t="s">
        <v>126</v>
      </c>
      <c r="L75" s="11" t="s">
        <v>142</v>
      </c>
      <c r="M75" s="8" t="s">
        <v>348</v>
      </c>
    </row>
    <row r="76" spans="2:13" x14ac:dyDescent="0.3">
      <c r="B76" s="8">
        <v>69</v>
      </c>
      <c r="C76" s="8">
        <v>5</v>
      </c>
      <c r="D76" s="21" t="s">
        <v>485</v>
      </c>
      <c r="E76" s="8" t="s">
        <v>178</v>
      </c>
      <c r="F76" s="8" t="s">
        <v>462</v>
      </c>
      <c r="G76" s="8" t="s">
        <v>393</v>
      </c>
      <c r="H76" s="8">
        <v>6</v>
      </c>
      <c r="I76" s="8">
        <v>1</v>
      </c>
      <c r="J76" s="9" t="s">
        <v>162</v>
      </c>
      <c r="K76" s="10" t="s">
        <v>137</v>
      </c>
      <c r="L76" s="11" t="s">
        <v>143</v>
      </c>
      <c r="M76" s="8" t="s">
        <v>348</v>
      </c>
    </row>
    <row r="77" spans="2:13" x14ac:dyDescent="0.3">
      <c r="B77" s="8">
        <v>70</v>
      </c>
      <c r="C77" s="8">
        <v>5</v>
      </c>
      <c r="D77" s="8"/>
      <c r="E77" s="8" t="s">
        <v>179</v>
      </c>
      <c r="F77" s="8" t="s">
        <v>462</v>
      </c>
      <c r="G77" s="8" t="s">
        <v>393</v>
      </c>
      <c r="H77" s="8">
        <v>6</v>
      </c>
      <c r="I77" s="8">
        <v>1</v>
      </c>
      <c r="J77" s="9" t="s">
        <v>163</v>
      </c>
      <c r="K77" s="10" t="s">
        <v>127</v>
      </c>
      <c r="L77" s="11" t="s">
        <v>144</v>
      </c>
      <c r="M77" s="8" t="s">
        <v>348</v>
      </c>
    </row>
    <row r="78" spans="2:13" x14ac:dyDescent="0.3">
      <c r="B78" s="8">
        <v>71</v>
      </c>
      <c r="C78" s="8">
        <v>5</v>
      </c>
      <c r="D78" s="8"/>
      <c r="E78" s="8" t="s">
        <v>180</v>
      </c>
      <c r="F78" s="8" t="s">
        <v>463</v>
      </c>
      <c r="G78" s="8" t="s">
        <v>394</v>
      </c>
      <c r="H78" s="8">
        <v>6</v>
      </c>
      <c r="I78" s="8">
        <v>1</v>
      </c>
      <c r="J78" s="9" t="s">
        <v>164</v>
      </c>
      <c r="K78" s="10" t="s">
        <v>128</v>
      </c>
      <c r="L78" s="11" t="s">
        <v>145</v>
      </c>
      <c r="M78" s="8" t="s">
        <v>348</v>
      </c>
    </row>
    <row r="79" spans="2:13" x14ac:dyDescent="0.3">
      <c r="B79" s="8">
        <v>72</v>
      </c>
      <c r="C79" s="8">
        <v>5</v>
      </c>
      <c r="D79" s="8"/>
      <c r="E79" s="8" t="s">
        <v>181</v>
      </c>
      <c r="F79" s="8" t="s">
        <v>444</v>
      </c>
      <c r="G79" s="8" t="s">
        <v>394</v>
      </c>
      <c r="H79" s="8">
        <v>6</v>
      </c>
      <c r="I79" s="8">
        <v>1</v>
      </c>
      <c r="J79" s="9" t="s">
        <v>165</v>
      </c>
      <c r="K79" s="10" t="s">
        <v>129</v>
      </c>
      <c r="L79" s="11" t="s">
        <v>146</v>
      </c>
      <c r="M79" s="8" t="s">
        <v>348</v>
      </c>
    </row>
    <row r="80" spans="2:13" x14ac:dyDescent="0.3">
      <c r="B80" s="8">
        <v>73</v>
      </c>
      <c r="C80" s="8">
        <v>5</v>
      </c>
      <c r="D80" s="21" t="s">
        <v>486</v>
      </c>
      <c r="E80" s="8" t="s">
        <v>182</v>
      </c>
      <c r="F80" s="8" t="s">
        <v>463</v>
      </c>
      <c r="G80" s="8" t="s">
        <v>395</v>
      </c>
      <c r="H80" s="8">
        <v>6</v>
      </c>
      <c r="I80" s="8">
        <v>1</v>
      </c>
      <c r="J80" s="9" t="s">
        <v>166</v>
      </c>
      <c r="K80" s="10" t="s">
        <v>130</v>
      </c>
      <c r="L80" s="11" t="s">
        <v>147</v>
      </c>
      <c r="M80" s="8" t="s">
        <v>348</v>
      </c>
    </row>
    <row r="81" spans="2:13" x14ac:dyDescent="0.3">
      <c r="B81" s="8">
        <v>74</v>
      </c>
      <c r="C81" s="8">
        <v>5</v>
      </c>
      <c r="D81" s="8"/>
      <c r="E81" s="8" t="s">
        <v>183</v>
      </c>
      <c r="F81" s="8" t="s">
        <v>463</v>
      </c>
      <c r="G81" s="8" t="s">
        <v>395</v>
      </c>
      <c r="H81" s="8">
        <v>6</v>
      </c>
      <c r="I81" s="8">
        <v>1</v>
      </c>
      <c r="J81" s="9" t="s">
        <v>167</v>
      </c>
      <c r="K81" s="10" t="s">
        <v>131</v>
      </c>
      <c r="L81" s="11" t="s">
        <v>148</v>
      </c>
      <c r="M81" s="8" t="s">
        <v>348</v>
      </c>
    </row>
    <row r="82" spans="2:13" x14ac:dyDescent="0.3">
      <c r="B82" s="8">
        <v>75</v>
      </c>
      <c r="C82" s="8">
        <v>5</v>
      </c>
      <c r="D82" s="8"/>
      <c r="E82" s="8" t="s">
        <v>184</v>
      </c>
      <c r="F82" s="8" t="s">
        <v>463</v>
      </c>
      <c r="G82" s="8" t="s">
        <v>396</v>
      </c>
      <c r="H82" s="8">
        <v>6</v>
      </c>
      <c r="I82" s="8">
        <v>1</v>
      </c>
      <c r="J82" s="9" t="s">
        <v>168</v>
      </c>
      <c r="K82" s="10" t="s">
        <v>132</v>
      </c>
      <c r="L82" s="11" t="s">
        <v>149</v>
      </c>
      <c r="M82" s="8" t="s">
        <v>348</v>
      </c>
    </row>
    <row r="83" spans="2:13" x14ac:dyDescent="0.3">
      <c r="B83" s="8">
        <v>76</v>
      </c>
      <c r="C83" s="8">
        <v>5</v>
      </c>
      <c r="D83" s="8"/>
      <c r="E83" s="8" t="s">
        <v>185</v>
      </c>
      <c r="F83" s="8" t="s">
        <v>463</v>
      </c>
      <c r="G83" s="8" t="s">
        <v>396</v>
      </c>
      <c r="H83" s="8">
        <v>6</v>
      </c>
      <c r="I83" s="8">
        <v>1</v>
      </c>
      <c r="J83" s="9" t="s">
        <v>169</v>
      </c>
      <c r="K83" s="10" t="s">
        <v>133</v>
      </c>
      <c r="L83" s="11" t="s">
        <v>150</v>
      </c>
      <c r="M83" s="8" t="s">
        <v>348</v>
      </c>
    </row>
    <row r="84" spans="2:13" x14ac:dyDescent="0.3">
      <c r="B84" s="8">
        <v>77</v>
      </c>
      <c r="C84" s="8">
        <v>5</v>
      </c>
      <c r="D84" s="21" t="s">
        <v>487</v>
      </c>
      <c r="E84" s="8" t="s">
        <v>186</v>
      </c>
      <c r="F84" s="8" t="s">
        <v>463</v>
      </c>
      <c r="G84" s="8" t="s">
        <v>397</v>
      </c>
      <c r="H84" s="8">
        <v>6</v>
      </c>
      <c r="I84" s="8">
        <v>1</v>
      </c>
      <c r="J84" s="9" t="s">
        <v>170</v>
      </c>
      <c r="K84" s="10" t="s">
        <v>134</v>
      </c>
      <c r="L84" s="11" t="s">
        <v>151</v>
      </c>
      <c r="M84" s="8" t="s">
        <v>348</v>
      </c>
    </row>
    <row r="85" spans="2:13" x14ac:dyDescent="0.2">
      <c r="B85" s="8">
        <v>78</v>
      </c>
      <c r="C85" s="8">
        <v>5</v>
      </c>
      <c r="D85" s="8"/>
      <c r="E85" s="8" t="s">
        <v>187</v>
      </c>
      <c r="F85" s="8" t="s">
        <v>464</v>
      </c>
      <c r="G85" s="8" t="s">
        <v>397</v>
      </c>
      <c r="H85" s="8">
        <v>6</v>
      </c>
      <c r="I85" s="8">
        <v>1</v>
      </c>
      <c r="J85" s="9" t="s">
        <v>171</v>
      </c>
      <c r="K85" s="10" t="s">
        <v>135</v>
      </c>
      <c r="L85" s="12" t="s">
        <v>152</v>
      </c>
      <c r="M85" s="8" t="s">
        <v>348</v>
      </c>
    </row>
    <row r="86" spans="2:13" x14ac:dyDescent="0.3">
      <c r="B86" s="8">
        <v>79</v>
      </c>
      <c r="C86" s="8">
        <v>5</v>
      </c>
      <c r="D86" s="8"/>
      <c r="E86" s="8" t="s">
        <v>188</v>
      </c>
      <c r="F86" s="8" t="s">
        <v>464</v>
      </c>
      <c r="G86" s="8" t="s">
        <v>398</v>
      </c>
      <c r="H86" s="8">
        <v>6</v>
      </c>
      <c r="I86" s="8">
        <v>1</v>
      </c>
      <c r="J86" s="9" t="s">
        <v>172</v>
      </c>
      <c r="K86" s="10" t="s">
        <v>136</v>
      </c>
      <c r="L86" s="11" t="s">
        <v>153</v>
      </c>
      <c r="M86" s="8" t="s">
        <v>348</v>
      </c>
    </row>
    <row r="87" spans="2:13" x14ac:dyDescent="0.3">
      <c r="B87" s="8">
        <v>80</v>
      </c>
      <c r="C87" s="8">
        <v>5</v>
      </c>
      <c r="D87" s="8"/>
      <c r="E87" s="8" t="s">
        <v>189</v>
      </c>
      <c r="F87" s="8" t="s">
        <v>465</v>
      </c>
      <c r="G87" s="8" t="s">
        <v>398</v>
      </c>
      <c r="H87" s="8">
        <v>6</v>
      </c>
      <c r="I87" s="8">
        <v>1</v>
      </c>
      <c r="J87" s="9" t="s">
        <v>173</v>
      </c>
      <c r="K87" s="13" t="s">
        <v>138</v>
      </c>
      <c r="L87" s="11" t="s">
        <v>154</v>
      </c>
      <c r="M87" s="8" t="s">
        <v>348</v>
      </c>
    </row>
    <row r="88" spans="2:13" x14ac:dyDescent="0.2">
      <c r="B88" s="1">
        <v>81</v>
      </c>
      <c r="C88" s="1">
        <v>6</v>
      </c>
      <c r="D88" s="21" t="s">
        <v>488</v>
      </c>
      <c r="E88" s="1" t="s">
        <v>253</v>
      </c>
      <c r="F88" s="1" t="s">
        <v>464</v>
      </c>
      <c r="G88" s="8" t="s">
        <v>399</v>
      </c>
      <c r="H88" s="8">
        <v>6</v>
      </c>
      <c r="I88" s="1">
        <v>1</v>
      </c>
      <c r="J88" s="2" t="s">
        <v>269</v>
      </c>
      <c r="K88" s="4" t="s">
        <v>123</v>
      </c>
      <c r="M88" s="1" t="s">
        <v>348</v>
      </c>
    </row>
    <row r="89" spans="2:13" x14ac:dyDescent="0.2">
      <c r="B89" s="1">
        <v>82</v>
      </c>
      <c r="C89" s="1">
        <v>6</v>
      </c>
      <c r="E89" s="1" t="s">
        <v>254</v>
      </c>
      <c r="F89" s="1" t="s">
        <v>464</v>
      </c>
      <c r="G89" s="8" t="s">
        <v>399</v>
      </c>
      <c r="H89" s="8">
        <v>6</v>
      </c>
      <c r="I89" s="1">
        <v>1</v>
      </c>
      <c r="J89" s="2" t="s">
        <v>270</v>
      </c>
      <c r="K89" s="4" t="s">
        <v>124</v>
      </c>
      <c r="L89" s="1" t="s">
        <v>139</v>
      </c>
      <c r="M89" s="1" t="s">
        <v>348</v>
      </c>
    </row>
    <row r="90" spans="2:13" x14ac:dyDescent="0.3">
      <c r="B90" s="1">
        <v>83</v>
      </c>
      <c r="C90" s="1">
        <v>6</v>
      </c>
      <c r="E90" s="1" t="s">
        <v>255</v>
      </c>
      <c r="F90" s="1" t="s">
        <v>464</v>
      </c>
      <c r="G90" s="8" t="s">
        <v>400</v>
      </c>
      <c r="H90" s="8">
        <v>6</v>
      </c>
      <c r="I90" s="1">
        <v>1</v>
      </c>
      <c r="J90" s="2" t="s">
        <v>271</v>
      </c>
      <c r="K90" s="4" t="s">
        <v>125</v>
      </c>
      <c r="L90" s="6" t="s">
        <v>141</v>
      </c>
      <c r="M90" s="1" t="s">
        <v>348</v>
      </c>
    </row>
    <row r="91" spans="2:13" x14ac:dyDescent="0.3">
      <c r="B91" s="1">
        <v>84</v>
      </c>
      <c r="C91" s="1">
        <v>6</v>
      </c>
      <c r="E91" s="1" t="s">
        <v>256</v>
      </c>
      <c r="F91" s="1" t="s">
        <v>464</v>
      </c>
      <c r="G91" s="8" t="s">
        <v>400</v>
      </c>
      <c r="H91" s="8">
        <v>6</v>
      </c>
      <c r="I91" s="1">
        <v>1</v>
      </c>
      <c r="J91" s="2" t="s">
        <v>272</v>
      </c>
      <c r="K91" s="4" t="s">
        <v>126</v>
      </c>
      <c r="L91" s="6" t="s">
        <v>142</v>
      </c>
      <c r="M91" s="1" t="s">
        <v>348</v>
      </c>
    </row>
    <row r="92" spans="2:13" x14ac:dyDescent="0.3">
      <c r="B92" s="1">
        <v>85</v>
      </c>
      <c r="C92" s="1">
        <v>6</v>
      </c>
      <c r="D92" s="21" t="s">
        <v>489</v>
      </c>
      <c r="E92" s="1" t="s">
        <v>257</v>
      </c>
      <c r="F92" s="1" t="s">
        <v>466</v>
      </c>
      <c r="G92" s="8" t="s">
        <v>401</v>
      </c>
      <c r="H92" s="8">
        <v>6</v>
      </c>
      <c r="I92" s="1">
        <v>1</v>
      </c>
      <c r="J92" s="2" t="s">
        <v>273</v>
      </c>
      <c r="K92" s="4" t="s">
        <v>137</v>
      </c>
      <c r="L92" s="6" t="s">
        <v>143</v>
      </c>
      <c r="M92" s="1" t="s">
        <v>348</v>
      </c>
    </row>
    <row r="93" spans="2:13" x14ac:dyDescent="0.3">
      <c r="B93" s="1">
        <v>86</v>
      </c>
      <c r="C93" s="1">
        <v>6</v>
      </c>
      <c r="E93" s="1" t="s">
        <v>258</v>
      </c>
      <c r="F93" s="1" t="s">
        <v>466</v>
      </c>
      <c r="G93" s="8" t="s">
        <v>401</v>
      </c>
      <c r="H93" s="8">
        <v>6</v>
      </c>
      <c r="I93" s="1">
        <v>1</v>
      </c>
      <c r="J93" s="2" t="s">
        <v>274</v>
      </c>
      <c r="K93" s="4" t="s">
        <v>127</v>
      </c>
      <c r="L93" s="6" t="s">
        <v>144</v>
      </c>
      <c r="M93" s="1" t="s">
        <v>348</v>
      </c>
    </row>
    <row r="94" spans="2:13" x14ac:dyDescent="0.3">
      <c r="B94" s="1">
        <v>87</v>
      </c>
      <c r="C94" s="1">
        <v>6</v>
      </c>
      <c r="E94" s="1" t="s">
        <v>259</v>
      </c>
      <c r="F94" s="1" t="s">
        <v>466</v>
      </c>
      <c r="G94" s="8" t="s">
        <v>402</v>
      </c>
      <c r="H94" s="8">
        <v>6</v>
      </c>
      <c r="I94" s="1">
        <v>1</v>
      </c>
      <c r="J94" s="2" t="s">
        <v>275</v>
      </c>
      <c r="K94" s="4" t="s">
        <v>128</v>
      </c>
      <c r="L94" s="6" t="s">
        <v>145</v>
      </c>
      <c r="M94" s="1" t="s">
        <v>348</v>
      </c>
    </row>
    <row r="95" spans="2:13" x14ac:dyDescent="0.3">
      <c r="B95" s="1">
        <v>88</v>
      </c>
      <c r="C95" s="1">
        <v>6</v>
      </c>
      <c r="E95" s="1" t="s">
        <v>260</v>
      </c>
      <c r="F95" s="1" t="s">
        <v>445</v>
      </c>
      <c r="G95" s="8" t="s">
        <v>402</v>
      </c>
      <c r="H95" s="8">
        <v>6</v>
      </c>
      <c r="I95" s="1">
        <v>1</v>
      </c>
      <c r="J95" s="2" t="s">
        <v>276</v>
      </c>
      <c r="K95" s="4" t="s">
        <v>129</v>
      </c>
      <c r="L95" s="6" t="s">
        <v>146</v>
      </c>
      <c r="M95" s="1" t="s">
        <v>348</v>
      </c>
    </row>
    <row r="96" spans="2:13" x14ac:dyDescent="0.3">
      <c r="B96" s="1">
        <v>89</v>
      </c>
      <c r="C96" s="1">
        <v>6</v>
      </c>
      <c r="D96" s="21" t="s">
        <v>490</v>
      </c>
      <c r="E96" s="1" t="s">
        <v>261</v>
      </c>
      <c r="F96" s="1" t="s">
        <v>466</v>
      </c>
      <c r="G96" s="8" t="s">
        <v>403</v>
      </c>
      <c r="H96" s="8">
        <v>6</v>
      </c>
      <c r="I96" s="1">
        <v>1</v>
      </c>
      <c r="J96" s="2" t="s">
        <v>277</v>
      </c>
      <c r="K96" s="4" t="s">
        <v>130</v>
      </c>
      <c r="L96" s="6" t="s">
        <v>147</v>
      </c>
      <c r="M96" s="1" t="s">
        <v>348</v>
      </c>
    </row>
    <row r="97" spans="2:13" x14ac:dyDescent="0.3">
      <c r="B97" s="1">
        <v>90</v>
      </c>
      <c r="C97" s="1">
        <v>6</v>
      </c>
      <c r="E97" s="1" t="s">
        <v>262</v>
      </c>
      <c r="F97" s="1" t="s">
        <v>466</v>
      </c>
      <c r="G97" s="8" t="s">
        <v>403</v>
      </c>
      <c r="H97" s="8">
        <v>6</v>
      </c>
      <c r="I97" s="1">
        <v>1</v>
      </c>
      <c r="J97" s="2" t="s">
        <v>278</v>
      </c>
      <c r="K97" s="4" t="s">
        <v>131</v>
      </c>
      <c r="L97" s="6" t="s">
        <v>148</v>
      </c>
      <c r="M97" s="1" t="s">
        <v>348</v>
      </c>
    </row>
    <row r="98" spans="2:13" x14ac:dyDescent="0.3">
      <c r="B98" s="1">
        <v>91</v>
      </c>
      <c r="C98" s="1">
        <v>6</v>
      </c>
      <c r="E98" s="1" t="s">
        <v>263</v>
      </c>
      <c r="F98" s="1" t="s">
        <v>466</v>
      </c>
      <c r="G98" s="8" t="s">
        <v>404</v>
      </c>
      <c r="H98" s="8">
        <v>6</v>
      </c>
      <c r="I98" s="1">
        <v>1</v>
      </c>
      <c r="J98" s="2" t="s">
        <v>279</v>
      </c>
      <c r="K98" s="4" t="s">
        <v>132</v>
      </c>
      <c r="L98" s="6" t="s">
        <v>149</v>
      </c>
      <c r="M98" s="1" t="s">
        <v>348</v>
      </c>
    </row>
    <row r="99" spans="2:13" x14ac:dyDescent="0.3">
      <c r="B99" s="1">
        <v>92</v>
      </c>
      <c r="C99" s="1">
        <v>6</v>
      </c>
      <c r="E99" s="1" t="s">
        <v>264</v>
      </c>
      <c r="F99" s="1" t="s">
        <v>467</v>
      </c>
      <c r="G99" s="8" t="s">
        <v>404</v>
      </c>
      <c r="H99" s="8">
        <v>6</v>
      </c>
      <c r="I99" s="1">
        <v>1</v>
      </c>
      <c r="J99" s="2" t="s">
        <v>280</v>
      </c>
      <c r="K99" s="4" t="s">
        <v>133</v>
      </c>
      <c r="L99" s="6" t="s">
        <v>150</v>
      </c>
      <c r="M99" s="1" t="s">
        <v>348</v>
      </c>
    </row>
    <row r="100" spans="2:13" x14ac:dyDescent="0.3">
      <c r="B100" s="1">
        <v>93</v>
      </c>
      <c r="C100" s="1">
        <v>6</v>
      </c>
      <c r="D100" s="21" t="s">
        <v>491</v>
      </c>
      <c r="E100" s="1" t="s">
        <v>265</v>
      </c>
      <c r="F100" s="1" t="s">
        <v>467</v>
      </c>
      <c r="G100" s="8" t="s">
        <v>405</v>
      </c>
      <c r="H100" s="8">
        <v>6</v>
      </c>
      <c r="I100" s="1">
        <v>1</v>
      </c>
      <c r="J100" s="2" t="s">
        <v>281</v>
      </c>
      <c r="K100" s="4" t="s">
        <v>134</v>
      </c>
      <c r="L100" s="6" t="s">
        <v>151</v>
      </c>
      <c r="M100" s="1" t="s">
        <v>348</v>
      </c>
    </row>
    <row r="101" spans="2:13" x14ac:dyDescent="0.2">
      <c r="B101" s="1">
        <v>94</v>
      </c>
      <c r="C101" s="1">
        <v>6</v>
      </c>
      <c r="E101" s="1" t="s">
        <v>266</v>
      </c>
      <c r="F101" s="1" t="s">
        <v>467</v>
      </c>
      <c r="G101" s="8" t="s">
        <v>405</v>
      </c>
      <c r="H101" s="8">
        <v>6</v>
      </c>
      <c r="I101" s="1">
        <v>1</v>
      </c>
      <c r="J101" s="2" t="s">
        <v>282</v>
      </c>
      <c r="K101" s="4" t="s">
        <v>135</v>
      </c>
      <c r="L101" s="5" t="s">
        <v>152</v>
      </c>
      <c r="M101" s="1" t="s">
        <v>348</v>
      </c>
    </row>
    <row r="102" spans="2:13" x14ac:dyDescent="0.3">
      <c r="B102" s="1">
        <v>95</v>
      </c>
      <c r="C102" s="1">
        <v>6</v>
      </c>
      <c r="E102" s="1" t="s">
        <v>267</v>
      </c>
      <c r="F102" s="1" t="s">
        <v>467</v>
      </c>
      <c r="G102" s="8" t="s">
        <v>406</v>
      </c>
      <c r="H102" s="8">
        <v>6</v>
      </c>
      <c r="I102" s="1">
        <v>1</v>
      </c>
      <c r="J102" s="2" t="s">
        <v>283</v>
      </c>
      <c r="K102" s="4" t="s">
        <v>136</v>
      </c>
      <c r="L102" s="6" t="s">
        <v>153</v>
      </c>
      <c r="M102" s="1" t="s">
        <v>348</v>
      </c>
    </row>
    <row r="103" spans="2:13" x14ac:dyDescent="0.3">
      <c r="B103" s="1">
        <v>96</v>
      </c>
      <c r="C103" s="1">
        <v>6</v>
      </c>
      <c r="E103" s="1" t="s">
        <v>268</v>
      </c>
      <c r="F103" s="1" t="s">
        <v>446</v>
      </c>
      <c r="G103" s="8" t="s">
        <v>406</v>
      </c>
      <c r="H103" s="8">
        <v>6</v>
      </c>
      <c r="I103" s="1">
        <v>1</v>
      </c>
      <c r="J103" s="2" t="s">
        <v>284</v>
      </c>
      <c r="K103" s="7" t="s">
        <v>138</v>
      </c>
      <c r="L103" s="6" t="s">
        <v>154</v>
      </c>
      <c r="M103" s="1" t="s">
        <v>348</v>
      </c>
    </row>
    <row r="104" spans="2:13" x14ac:dyDescent="0.2">
      <c r="B104" s="1">
        <v>97</v>
      </c>
      <c r="C104" s="1">
        <v>7</v>
      </c>
      <c r="D104" s="21" t="s">
        <v>492</v>
      </c>
      <c r="E104" s="1" t="s">
        <v>301</v>
      </c>
      <c r="F104" s="1" t="s">
        <v>467</v>
      </c>
      <c r="G104" s="8" t="s">
        <v>407</v>
      </c>
      <c r="H104" s="8">
        <v>6</v>
      </c>
      <c r="I104" s="1">
        <v>1</v>
      </c>
      <c r="J104" s="2" t="s">
        <v>285</v>
      </c>
      <c r="K104" s="4" t="s">
        <v>123</v>
      </c>
      <c r="M104" s="1" t="s">
        <v>348</v>
      </c>
    </row>
    <row r="105" spans="2:13" x14ac:dyDescent="0.2">
      <c r="B105" s="1">
        <v>98</v>
      </c>
      <c r="C105" s="1">
        <v>7</v>
      </c>
      <c r="E105" s="1" t="s">
        <v>302</v>
      </c>
      <c r="F105" s="1" t="s">
        <v>467</v>
      </c>
      <c r="G105" s="8" t="s">
        <v>407</v>
      </c>
      <c r="H105" s="8">
        <v>6</v>
      </c>
      <c r="I105" s="1">
        <v>1</v>
      </c>
      <c r="J105" s="2" t="s">
        <v>286</v>
      </c>
      <c r="K105" s="4" t="s">
        <v>124</v>
      </c>
      <c r="L105" s="1" t="s">
        <v>139</v>
      </c>
      <c r="M105" s="1" t="s">
        <v>348</v>
      </c>
    </row>
    <row r="106" spans="2:13" x14ac:dyDescent="0.3">
      <c r="B106" s="1">
        <v>99</v>
      </c>
      <c r="C106" s="1">
        <v>7</v>
      </c>
      <c r="E106" s="1" t="s">
        <v>303</v>
      </c>
      <c r="F106" s="1" t="s">
        <v>468</v>
      </c>
      <c r="G106" s="8" t="s">
        <v>408</v>
      </c>
      <c r="H106" s="8">
        <v>6</v>
      </c>
      <c r="I106" s="1">
        <v>1</v>
      </c>
      <c r="J106" s="2" t="s">
        <v>287</v>
      </c>
      <c r="K106" s="4" t="s">
        <v>125</v>
      </c>
      <c r="L106" s="6" t="s">
        <v>141</v>
      </c>
      <c r="M106" s="1" t="s">
        <v>348</v>
      </c>
    </row>
    <row r="107" spans="2:13" x14ac:dyDescent="0.3">
      <c r="B107" s="1">
        <v>100</v>
      </c>
      <c r="C107" s="1">
        <v>7</v>
      </c>
      <c r="E107" s="1" t="s">
        <v>304</v>
      </c>
      <c r="F107" s="1" t="s">
        <v>468</v>
      </c>
      <c r="G107" s="8" t="s">
        <v>408</v>
      </c>
      <c r="H107" s="8">
        <v>6</v>
      </c>
      <c r="I107" s="1">
        <v>1</v>
      </c>
      <c r="J107" s="2" t="s">
        <v>288</v>
      </c>
      <c r="K107" s="4" t="s">
        <v>126</v>
      </c>
      <c r="L107" s="6" t="s">
        <v>142</v>
      </c>
      <c r="M107" s="1" t="s">
        <v>348</v>
      </c>
    </row>
    <row r="108" spans="2:13" x14ac:dyDescent="0.3">
      <c r="B108" s="1">
        <v>101</v>
      </c>
      <c r="C108" s="1">
        <v>7</v>
      </c>
      <c r="D108" s="21" t="s">
        <v>493</v>
      </c>
      <c r="E108" s="1" t="s">
        <v>305</v>
      </c>
      <c r="F108" s="1" t="s">
        <v>468</v>
      </c>
      <c r="G108" s="8" t="s">
        <v>409</v>
      </c>
      <c r="H108" s="8">
        <v>6</v>
      </c>
      <c r="I108" s="1">
        <v>1</v>
      </c>
      <c r="J108" s="2" t="s">
        <v>289</v>
      </c>
      <c r="K108" s="4" t="s">
        <v>137</v>
      </c>
      <c r="L108" s="6" t="s">
        <v>143</v>
      </c>
      <c r="M108" s="1" t="s">
        <v>348</v>
      </c>
    </row>
    <row r="109" spans="2:13" x14ac:dyDescent="0.3">
      <c r="B109" s="1">
        <v>102</v>
      </c>
      <c r="C109" s="1">
        <v>7</v>
      </c>
      <c r="E109" s="1" t="s">
        <v>306</v>
      </c>
      <c r="F109" s="1" t="s">
        <v>468</v>
      </c>
      <c r="G109" s="8" t="s">
        <v>409</v>
      </c>
      <c r="H109" s="8">
        <v>6</v>
      </c>
      <c r="I109" s="1">
        <v>1</v>
      </c>
      <c r="J109" s="2" t="s">
        <v>290</v>
      </c>
      <c r="K109" s="4" t="s">
        <v>127</v>
      </c>
      <c r="L109" s="6" t="s">
        <v>144</v>
      </c>
      <c r="M109" s="1" t="s">
        <v>348</v>
      </c>
    </row>
    <row r="110" spans="2:13" x14ac:dyDescent="0.3">
      <c r="B110" s="1">
        <v>103</v>
      </c>
      <c r="C110" s="1">
        <v>7</v>
      </c>
      <c r="E110" s="1" t="s">
        <v>307</v>
      </c>
      <c r="F110" s="1" t="s">
        <v>468</v>
      </c>
      <c r="G110" s="8" t="s">
        <v>410</v>
      </c>
      <c r="H110" s="8">
        <v>6</v>
      </c>
      <c r="I110" s="1">
        <v>1</v>
      </c>
      <c r="J110" s="2" t="s">
        <v>291</v>
      </c>
      <c r="K110" s="4" t="s">
        <v>128</v>
      </c>
      <c r="L110" s="6" t="s">
        <v>145</v>
      </c>
      <c r="M110" s="1" t="s">
        <v>348</v>
      </c>
    </row>
    <row r="111" spans="2:13" x14ac:dyDescent="0.3">
      <c r="B111" s="1">
        <v>104</v>
      </c>
      <c r="C111" s="1">
        <v>7</v>
      </c>
      <c r="E111" s="1" t="s">
        <v>308</v>
      </c>
      <c r="F111" s="1" t="s">
        <v>469</v>
      </c>
      <c r="G111" s="8" t="s">
        <v>410</v>
      </c>
      <c r="H111" s="8">
        <v>6</v>
      </c>
      <c r="I111" s="1">
        <v>1</v>
      </c>
      <c r="J111" s="2" t="s">
        <v>292</v>
      </c>
      <c r="K111" s="4" t="s">
        <v>129</v>
      </c>
      <c r="L111" s="6" t="s">
        <v>146</v>
      </c>
      <c r="M111" s="1" t="s">
        <v>348</v>
      </c>
    </row>
    <row r="112" spans="2:13" x14ac:dyDescent="0.3">
      <c r="B112" s="1">
        <v>105</v>
      </c>
      <c r="C112" s="1">
        <v>7</v>
      </c>
      <c r="D112" s="21" t="s">
        <v>494</v>
      </c>
      <c r="E112" s="1" t="s">
        <v>309</v>
      </c>
      <c r="F112" s="1" t="s">
        <v>468</v>
      </c>
      <c r="G112" s="8" t="s">
        <v>411</v>
      </c>
      <c r="H112" s="8">
        <v>6</v>
      </c>
      <c r="I112" s="1">
        <v>1</v>
      </c>
      <c r="J112" s="2" t="s">
        <v>293</v>
      </c>
      <c r="K112" s="4" t="s">
        <v>130</v>
      </c>
      <c r="L112" s="6" t="s">
        <v>147</v>
      </c>
      <c r="M112" s="1" t="s">
        <v>348</v>
      </c>
    </row>
    <row r="113" spans="2:13" x14ac:dyDescent="0.3">
      <c r="B113" s="1">
        <v>106</v>
      </c>
      <c r="C113" s="1">
        <v>7</v>
      </c>
      <c r="E113" s="1" t="s">
        <v>310</v>
      </c>
      <c r="F113" s="1" t="s">
        <v>470</v>
      </c>
      <c r="G113" s="8" t="s">
        <v>411</v>
      </c>
      <c r="H113" s="8">
        <v>6</v>
      </c>
      <c r="I113" s="1">
        <v>1</v>
      </c>
      <c r="J113" s="2" t="s">
        <v>294</v>
      </c>
      <c r="K113" s="4" t="s">
        <v>131</v>
      </c>
      <c r="L113" s="6" t="s">
        <v>148</v>
      </c>
      <c r="M113" s="1" t="s">
        <v>348</v>
      </c>
    </row>
    <row r="114" spans="2:13" x14ac:dyDescent="0.3">
      <c r="B114" s="1">
        <v>107</v>
      </c>
      <c r="C114" s="1">
        <v>7</v>
      </c>
      <c r="E114" s="1" t="s">
        <v>311</v>
      </c>
      <c r="F114" s="1" t="s">
        <v>470</v>
      </c>
      <c r="G114" s="8" t="s">
        <v>412</v>
      </c>
      <c r="H114" s="8">
        <v>6</v>
      </c>
      <c r="I114" s="1">
        <v>1</v>
      </c>
      <c r="J114" s="2" t="s">
        <v>295</v>
      </c>
      <c r="K114" s="4" t="s">
        <v>132</v>
      </c>
      <c r="L114" s="6" t="s">
        <v>149</v>
      </c>
      <c r="M114" s="1" t="s">
        <v>348</v>
      </c>
    </row>
    <row r="115" spans="2:13" x14ac:dyDescent="0.3">
      <c r="B115" s="1">
        <v>108</v>
      </c>
      <c r="C115" s="1">
        <v>7</v>
      </c>
      <c r="E115" s="1" t="s">
        <v>312</v>
      </c>
      <c r="F115" s="1" t="s">
        <v>470</v>
      </c>
      <c r="G115" s="8" t="s">
        <v>412</v>
      </c>
      <c r="H115" s="8">
        <v>6</v>
      </c>
      <c r="I115" s="1">
        <v>1</v>
      </c>
      <c r="J115" s="2" t="s">
        <v>296</v>
      </c>
      <c r="K115" s="4" t="s">
        <v>133</v>
      </c>
      <c r="L115" s="6" t="s">
        <v>150</v>
      </c>
      <c r="M115" s="1" t="s">
        <v>348</v>
      </c>
    </row>
    <row r="116" spans="2:13" x14ac:dyDescent="0.3">
      <c r="B116" s="1">
        <v>109</v>
      </c>
      <c r="C116" s="1">
        <v>7</v>
      </c>
      <c r="D116" s="21" t="s">
        <v>495</v>
      </c>
      <c r="E116" s="1" t="s">
        <v>313</v>
      </c>
      <c r="F116" s="1" t="s">
        <v>470</v>
      </c>
      <c r="G116" s="8" t="s">
        <v>413</v>
      </c>
      <c r="H116" s="8">
        <v>6</v>
      </c>
      <c r="I116" s="1">
        <v>1</v>
      </c>
      <c r="J116" s="2" t="s">
        <v>297</v>
      </c>
      <c r="K116" s="4" t="s">
        <v>134</v>
      </c>
      <c r="L116" s="6" t="s">
        <v>151</v>
      </c>
      <c r="M116" s="1" t="s">
        <v>348</v>
      </c>
    </row>
    <row r="117" spans="2:13" x14ac:dyDescent="0.2">
      <c r="B117" s="1">
        <v>110</v>
      </c>
      <c r="C117" s="1">
        <v>7</v>
      </c>
      <c r="D117" s="8"/>
      <c r="E117" s="1" t="s">
        <v>314</v>
      </c>
      <c r="F117" s="1" t="s">
        <v>470</v>
      </c>
      <c r="G117" s="8" t="s">
        <v>413</v>
      </c>
      <c r="H117" s="8">
        <v>6</v>
      </c>
      <c r="I117" s="1">
        <v>1</v>
      </c>
      <c r="J117" s="2" t="s">
        <v>298</v>
      </c>
      <c r="K117" s="4" t="s">
        <v>135</v>
      </c>
      <c r="L117" s="5" t="s">
        <v>152</v>
      </c>
      <c r="M117" s="1" t="s">
        <v>348</v>
      </c>
    </row>
    <row r="118" spans="2:13" x14ac:dyDescent="0.3">
      <c r="B118" s="1">
        <v>111</v>
      </c>
      <c r="C118" s="1">
        <v>7</v>
      </c>
      <c r="D118" s="8"/>
      <c r="E118" s="1" t="s">
        <v>315</v>
      </c>
      <c r="F118" s="1" t="s">
        <v>470</v>
      </c>
      <c r="G118" s="8" t="s">
        <v>414</v>
      </c>
      <c r="H118" s="8">
        <v>6</v>
      </c>
      <c r="I118" s="1">
        <v>1</v>
      </c>
      <c r="J118" s="2" t="s">
        <v>299</v>
      </c>
      <c r="K118" s="4" t="s">
        <v>136</v>
      </c>
      <c r="L118" s="6" t="s">
        <v>153</v>
      </c>
      <c r="M118" s="1" t="s">
        <v>348</v>
      </c>
    </row>
    <row r="119" spans="2:13" x14ac:dyDescent="0.3">
      <c r="B119" s="1">
        <v>112</v>
      </c>
      <c r="C119" s="1">
        <v>7</v>
      </c>
      <c r="D119" s="8"/>
      <c r="E119" s="1" t="s">
        <v>316</v>
      </c>
      <c r="F119" s="1" t="s">
        <v>447</v>
      </c>
      <c r="G119" s="8" t="s">
        <v>414</v>
      </c>
      <c r="H119" s="8">
        <v>6</v>
      </c>
      <c r="I119" s="1">
        <v>1</v>
      </c>
      <c r="J119" s="2" t="s">
        <v>300</v>
      </c>
      <c r="K119" s="7" t="s">
        <v>138</v>
      </c>
      <c r="L119" s="6" t="s">
        <v>154</v>
      </c>
      <c r="M119" s="1" t="s">
        <v>348</v>
      </c>
    </row>
    <row r="120" spans="2:13" x14ac:dyDescent="0.2">
      <c r="B120" s="8">
        <v>113</v>
      </c>
      <c r="C120" s="8">
        <v>8</v>
      </c>
      <c r="D120" s="21" t="s">
        <v>496</v>
      </c>
      <c r="E120" s="8" t="s">
        <v>335</v>
      </c>
      <c r="F120" s="8" t="s">
        <v>471</v>
      </c>
      <c r="G120" s="8" t="s">
        <v>415</v>
      </c>
      <c r="H120" s="8">
        <v>6</v>
      </c>
      <c r="I120" s="8">
        <v>1</v>
      </c>
      <c r="J120" s="9" t="s">
        <v>317</v>
      </c>
      <c r="K120" s="10" t="s">
        <v>123</v>
      </c>
      <c r="L120" s="8"/>
      <c r="M120" s="8" t="s">
        <v>348</v>
      </c>
    </row>
    <row r="121" spans="2:13" x14ac:dyDescent="0.2">
      <c r="B121" s="8">
        <v>114</v>
      </c>
      <c r="C121" s="8">
        <v>8</v>
      </c>
      <c r="D121" s="8"/>
      <c r="E121" s="8" t="s">
        <v>333</v>
      </c>
      <c r="F121" s="8" t="s">
        <v>471</v>
      </c>
      <c r="G121" s="8" t="s">
        <v>415</v>
      </c>
      <c r="H121" s="8">
        <v>6</v>
      </c>
      <c r="I121" s="8">
        <v>1</v>
      </c>
      <c r="J121" s="9" t="s">
        <v>321</v>
      </c>
      <c r="K121" s="10" t="s">
        <v>124</v>
      </c>
      <c r="L121" s="8" t="s">
        <v>139</v>
      </c>
      <c r="M121" s="8" t="s">
        <v>348</v>
      </c>
    </row>
    <row r="122" spans="2:13" x14ac:dyDescent="0.3">
      <c r="B122" s="8">
        <v>115</v>
      </c>
      <c r="C122" s="8">
        <v>8</v>
      </c>
      <c r="D122" s="8"/>
      <c r="E122" s="8" t="s">
        <v>334</v>
      </c>
      <c r="F122" s="8" t="s">
        <v>471</v>
      </c>
      <c r="G122" s="8" t="s">
        <v>416</v>
      </c>
      <c r="H122" s="8">
        <v>6</v>
      </c>
      <c r="I122" s="8">
        <v>1</v>
      </c>
      <c r="J122" s="9" t="s">
        <v>322</v>
      </c>
      <c r="K122" s="10" t="s">
        <v>125</v>
      </c>
      <c r="L122" s="11" t="s">
        <v>141</v>
      </c>
      <c r="M122" s="8" t="s">
        <v>348</v>
      </c>
    </row>
    <row r="123" spans="2:13" x14ac:dyDescent="0.3">
      <c r="B123" s="8">
        <v>116</v>
      </c>
      <c r="C123" s="8">
        <v>8</v>
      </c>
      <c r="D123" s="8"/>
      <c r="E123" s="8" t="s">
        <v>336</v>
      </c>
      <c r="F123" s="8" t="s">
        <v>471</v>
      </c>
      <c r="G123" s="8" t="s">
        <v>416</v>
      </c>
      <c r="H123" s="8">
        <v>6</v>
      </c>
      <c r="I123" s="8">
        <v>1</v>
      </c>
      <c r="J123" s="9" t="s">
        <v>323</v>
      </c>
      <c r="K123" s="10" t="s">
        <v>126</v>
      </c>
      <c r="L123" s="11" t="s">
        <v>142</v>
      </c>
      <c r="M123" s="8" t="s">
        <v>348</v>
      </c>
    </row>
    <row r="124" spans="2:13" x14ac:dyDescent="0.3">
      <c r="B124" s="8">
        <v>117</v>
      </c>
      <c r="C124" s="8">
        <v>8</v>
      </c>
      <c r="D124" s="21" t="s">
        <v>497</v>
      </c>
      <c r="E124" s="8" t="s">
        <v>337</v>
      </c>
      <c r="F124" s="8" t="s">
        <v>471</v>
      </c>
      <c r="G124" s="8" t="s">
        <v>417</v>
      </c>
      <c r="H124" s="8">
        <v>6</v>
      </c>
      <c r="I124" s="8">
        <v>1</v>
      </c>
      <c r="J124" s="9" t="s">
        <v>318</v>
      </c>
      <c r="K124" s="10" t="s">
        <v>137</v>
      </c>
      <c r="L124" s="11" t="s">
        <v>143</v>
      </c>
      <c r="M124" s="8" t="s">
        <v>348</v>
      </c>
    </row>
    <row r="125" spans="2:13" x14ac:dyDescent="0.3">
      <c r="B125" s="8">
        <v>118</v>
      </c>
      <c r="C125" s="8">
        <v>8</v>
      </c>
      <c r="D125" s="8"/>
      <c r="E125" s="8" t="s">
        <v>338</v>
      </c>
      <c r="F125" s="8" t="s">
        <v>471</v>
      </c>
      <c r="G125" s="8" t="s">
        <v>417</v>
      </c>
      <c r="H125" s="8">
        <v>6</v>
      </c>
      <c r="I125" s="8">
        <v>1</v>
      </c>
      <c r="J125" s="9" t="s">
        <v>319</v>
      </c>
      <c r="K125" s="10" t="s">
        <v>127</v>
      </c>
      <c r="L125" s="11" t="s">
        <v>144</v>
      </c>
      <c r="M125" s="8" t="s">
        <v>348</v>
      </c>
    </row>
    <row r="126" spans="2:13" x14ac:dyDescent="0.3">
      <c r="B126" s="8">
        <v>119</v>
      </c>
      <c r="C126" s="8">
        <v>8</v>
      </c>
      <c r="D126" s="8"/>
      <c r="E126" s="8" t="s">
        <v>339</v>
      </c>
      <c r="F126" s="8" t="s">
        <v>471</v>
      </c>
      <c r="G126" s="8" t="s">
        <v>418</v>
      </c>
      <c r="H126" s="8">
        <v>6</v>
      </c>
      <c r="I126" s="8">
        <v>1</v>
      </c>
      <c r="J126" s="9" t="s">
        <v>320</v>
      </c>
      <c r="K126" s="10" t="s">
        <v>128</v>
      </c>
      <c r="L126" s="11" t="s">
        <v>145</v>
      </c>
      <c r="M126" s="8" t="s">
        <v>348</v>
      </c>
    </row>
    <row r="127" spans="2:13" x14ac:dyDescent="0.3">
      <c r="B127" s="8">
        <v>120</v>
      </c>
      <c r="C127" s="8">
        <v>8</v>
      </c>
      <c r="D127" s="8"/>
      <c r="E127" s="8" t="s">
        <v>340</v>
      </c>
      <c r="F127" s="8" t="s">
        <v>472</v>
      </c>
      <c r="G127" s="8" t="s">
        <v>418</v>
      </c>
      <c r="H127" s="8">
        <v>6</v>
      </c>
      <c r="I127" s="8">
        <v>1</v>
      </c>
      <c r="J127" s="9" t="s">
        <v>324</v>
      </c>
      <c r="K127" s="10" t="s">
        <v>129</v>
      </c>
      <c r="L127" s="11" t="s">
        <v>146</v>
      </c>
      <c r="M127" s="8" t="s">
        <v>348</v>
      </c>
    </row>
    <row r="128" spans="2:13" x14ac:dyDescent="0.3">
      <c r="B128" s="8">
        <v>121</v>
      </c>
      <c r="C128" s="8">
        <v>8</v>
      </c>
      <c r="D128" s="21" t="s">
        <v>498</v>
      </c>
      <c r="E128" s="8" t="s">
        <v>341</v>
      </c>
      <c r="F128" s="8" t="s">
        <v>473</v>
      </c>
      <c r="G128" s="8" t="s">
        <v>356</v>
      </c>
      <c r="H128" s="8">
        <v>6</v>
      </c>
      <c r="I128" s="8">
        <v>1</v>
      </c>
      <c r="J128" s="9" t="s">
        <v>325</v>
      </c>
      <c r="K128" s="10" t="s">
        <v>130</v>
      </c>
      <c r="L128" s="11" t="s">
        <v>147</v>
      </c>
      <c r="M128" s="8" t="s">
        <v>348</v>
      </c>
    </row>
    <row r="129" spans="2:13" x14ac:dyDescent="0.3">
      <c r="B129" s="8">
        <v>122</v>
      </c>
      <c r="C129" s="8">
        <v>8</v>
      </c>
      <c r="D129" s="8"/>
      <c r="E129" s="8" t="s">
        <v>342</v>
      </c>
      <c r="F129" s="8" t="s">
        <v>473</v>
      </c>
      <c r="G129" s="8" t="s">
        <v>356</v>
      </c>
      <c r="H129" s="8">
        <v>6</v>
      </c>
      <c r="I129" s="8">
        <v>1</v>
      </c>
      <c r="J129" s="9" t="s">
        <v>326</v>
      </c>
      <c r="K129" s="10" t="s">
        <v>131</v>
      </c>
      <c r="L129" s="11" t="s">
        <v>148</v>
      </c>
      <c r="M129" s="8" t="s">
        <v>348</v>
      </c>
    </row>
    <row r="130" spans="2:13" x14ac:dyDescent="0.3">
      <c r="B130" s="8">
        <v>123</v>
      </c>
      <c r="C130" s="8">
        <v>8</v>
      </c>
      <c r="D130" s="8"/>
      <c r="E130" s="8" t="s">
        <v>343</v>
      </c>
      <c r="F130" s="8" t="s">
        <v>473</v>
      </c>
      <c r="G130" s="8" t="s">
        <v>419</v>
      </c>
      <c r="H130" s="8">
        <v>6</v>
      </c>
      <c r="I130" s="8">
        <v>1</v>
      </c>
      <c r="J130" s="9" t="s">
        <v>327</v>
      </c>
      <c r="K130" s="10" t="s">
        <v>132</v>
      </c>
      <c r="L130" s="11" t="s">
        <v>149</v>
      </c>
      <c r="M130" s="8" t="s">
        <v>348</v>
      </c>
    </row>
    <row r="131" spans="2:13" x14ac:dyDescent="0.3">
      <c r="B131" s="8">
        <v>124</v>
      </c>
      <c r="C131" s="8">
        <v>8</v>
      </c>
      <c r="D131" s="8"/>
      <c r="E131" s="8" t="s">
        <v>344</v>
      </c>
      <c r="F131" s="8" t="s">
        <v>473</v>
      </c>
      <c r="G131" s="8" t="s">
        <v>419</v>
      </c>
      <c r="H131" s="8">
        <v>6</v>
      </c>
      <c r="I131" s="8">
        <v>1</v>
      </c>
      <c r="J131" s="9" t="s">
        <v>328</v>
      </c>
      <c r="K131" s="10" t="s">
        <v>133</v>
      </c>
      <c r="L131" s="11" t="s">
        <v>150</v>
      </c>
      <c r="M131" s="8" t="s">
        <v>348</v>
      </c>
    </row>
    <row r="132" spans="2:13" x14ac:dyDescent="0.3">
      <c r="B132" s="8">
        <v>125</v>
      </c>
      <c r="C132" s="8">
        <v>8</v>
      </c>
      <c r="D132" s="21" t="s">
        <v>499</v>
      </c>
      <c r="E132" s="8" t="s">
        <v>345</v>
      </c>
      <c r="F132" s="8" t="s">
        <v>473</v>
      </c>
      <c r="G132" s="8" t="s">
        <v>420</v>
      </c>
      <c r="H132" s="8">
        <v>6</v>
      </c>
      <c r="I132" s="8">
        <v>1</v>
      </c>
      <c r="J132" s="9" t="s">
        <v>329</v>
      </c>
      <c r="K132" s="10" t="s">
        <v>134</v>
      </c>
      <c r="L132" s="11" t="s">
        <v>151</v>
      </c>
      <c r="M132" s="8" t="s">
        <v>348</v>
      </c>
    </row>
    <row r="133" spans="2:13" x14ac:dyDescent="0.2">
      <c r="B133" s="8">
        <v>126</v>
      </c>
      <c r="C133" s="8">
        <v>8</v>
      </c>
      <c r="D133" s="8"/>
      <c r="E133" s="8" t="s">
        <v>346</v>
      </c>
      <c r="F133" s="8" t="s">
        <v>473</v>
      </c>
      <c r="G133" s="8" t="s">
        <v>420</v>
      </c>
      <c r="H133" s="8">
        <v>6</v>
      </c>
      <c r="I133" s="8">
        <v>1</v>
      </c>
      <c r="J133" s="9" t="s">
        <v>330</v>
      </c>
      <c r="K133" s="10" t="s">
        <v>135</v>
      </c>
      <c r="L133" s="12" t="s">
        <v>152</v>
      </c>
      <c r="M133" s="8" t="s">
        <v>348</v>
      </c>
    </row>
    <row r="134" spans="2:13" x14ac:dyDescent="0.3">
      <c r="B134" s="8">
        <v>127</v>
      </c>
      <c r="C134" s="8">
        <v>8</v>
      </c>
      <c r="D134" s="8"/>
      <c r="E134" s="8" t="s">
        <v>347</v>
      </c>
      <c r="F134" s="8" t="s">
        <v>474</v>
      </c>
      <c r="G134" s="8" t="s">
        <v>421</v>
      </c>
      <c r="H134" s="8">
        <v>6</v>
      </c>
      <c r="I134" s="8">
        <v>1</v>
      </c>
      <c r="J134" s="9" t="s">
        <v>331</v>
      </c>
      <c r="K134" s="10" t="s">
        <v>136</v>
      </c>
      <c r="L134" s="11" t="s">
        <v>153</v>
      </c>
      <c r="M134" s="8" t="s">
        <v>348</v>
      </c>
    </row>
    <row r="135" spans="2:13" x14ac:dyDescent="0.3">
      <c r="B135" s="8">
        <v>128</v>
      </c>
      <c r="C135" s="8">
        <v>8</v>
      </c>
      <c r="D135" s="8"/>
      <c r="E135" s="8" t="s">
        <v>349</v>
      </c>
      <c r="F135" s="8" t="s">
        <v>448</v>
      </c>
      <c r="G135" s="8" t="s">
        <v>421</v>
      </c>
      <c r="H135" s="8">
        <v>6</v>
      </c>
      <c r="I135" s="8">
        <v>1</v>
      </c>
      <c r="J135" s="9" t="s">
        <v>332</v>
      </c>
      <c r="K135" s="13" t="s">
        <v>138</v>
      </c>
      <c r="L135" s="11" t="s">
        <v>154</v>
      </c>
      <c r="M135" s="8" t="s">
        <v>348</v>
      </c>
    </row>
  </sheetData>
  <autoFilter ref="A4:M135" xr:uid="{00000000-0001-0000-0000-000000000000}"/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B1F38-2D8A-41DA-A48C-967CB212C202}">
  <dimension ref="A1:S129"/>
  <sheetViews>
    <sheetView topLeftCell="A115" workbookViewId="0">
      <selection activeCell="J2" sqref="J2:J129"/>
    </sheetView>
  </sheetViews>
  <sheetFormatPr defaultRowHeight="14.25" x14ac:dyDescent="0.2"/>
  <cols>
    <col min="3" max="3" width="16.75" bestFit="1" customWidth="1"/>
    <col min="4" max="4" width="19" bestFit="1" customWidth="1"/>
    <col min="5" max="5" width="19" customWidth="1"/>
  </cols>
  <sheetData>
    <row r="1" spans="1:19" x14ac:dyDescent="0.2">
      <c r="A1">
        <v>600</v>
      </c>
      <c r="C1" t="s">
        <v>438</v>
      </c>
      <c r="D1">
        <f>C129</f>
        <v>603</v>
      </c>
      <c r="E1" t="s">
        <v>437</v>
      </c>
      <c r="F1" t="s">
        <v>357</v>
      </c>
      <c r="I1" t="s">
        <v>436</v>
      </c>
      <c r="J1" t="s">
        <v>357</v>
      </c>
      <c r="K1" t="s">
        <v>358</v>
      </c>
      <c r="M1" s="18" t="s">
        <v>352</v>
      </c>
    </row>
    <row r="2" spans="1:19" x14ac:dyDescent="0.2">
      <c r="A2">
        <v>1</v>
      </c>
      <c r="B2">
        <v>1</v>
      </c>
      <c r="C2">
        <v>540</v>
      </c>
      <c r="D2" t="str">
        <f>$F$1&amp;C2&amp;$K$1</f>
        <v>22201#540|22202#1</v>
      </c>
      <c r="F2" s="8">
        <v>1</v>
      </c>
      <c r="G2">
        <v>22001</v>
      </c>
      <c r="H2" t="str">
        <f t="shared" ref="H2:H33" si="0">G2&amp;$I$1</f>
        <v>22001#1|</v>
      </c>
      <c r="I2">
        <v>1000</v>
      </c>
      <c r="J2" t="str">
        <f>H2&amp;$J$1&amp;I2</f>
        <v>22001#1|22201#1000</v>
      </c>
      <c r="K2">
        <f>60*60*24</f>
        <v>86400</v>
      </c>
    </row>
    <row r="3" spans="1:19" x14ac:dyDescent="0.2">
      <c r="A3">
        <v>2</v>
      </c>
      <c r="B3">
        <v>2</v>
      </c>
      <c r="C3">
        <f>C2</f>
        <v>540</v>
      </c>
      <c r="D3" t="str">
        <f t="shared" ref="D3:D66" si="1">$F$1&amp;C3&amp;$K$1</f>
        <v>22201#540|22202#1</v>
      </c>
      <c r="F3" s="8">
        <v>1</v>
      </c>
      <c r="I3">
        <v>1000</v>
      </c>
      <c r="J3" t="str">
        <f t="shared" ref="J3:J66" si="2">H3&amp;$J$1&amp;I3</f>
        <v>22201#1000</v>
      </c>
      <c r="K3">
        <f>60*60*4</f>
        <v>14400</v>
      </c>
      <c r="N3">
        <v>22001</v>
      </c>
      <c r="O3" t="s">
        <v>422</v>
      </c>
    </row>
    <row r="4" spans="1:19" x14ac:dyDescent="0.2">
      <c r="A4">
        <v>3</v>
      </c>
      <c r="B4">
        <v>3</v>
      </c>
      <c r="C4">
        <f>C2+1</f>
        <v>541</v>
      </c>
      <c r="D4" t="str">
        <f t="shared" si="1"/>
        <v>22201#541|22202#1</v>
      </c>
      <c r="F4" s="8">
        <v>1</v>
      </c>
      <c r="G4" s="19"/>
      <c r="I4">
        <v>1000</v>
      </c>
      <c r="J4" t="str">
        <f t="shared" si="2"/>
        <v>22201#1000</v>
      </c>
      <c r="K4">
        <f>K2/K3</f>
        <v>6</v>
      </c>
      <c r="N4">
        <v>22002</v>
      </c>
      <c r="O4" t="s">
        <v>423</v>
      </c>
    </row>
    <row r="5" spans="1:19" x14ac:dyDescent="0.2">
      <c r="A5">
        <v>4</v>
      </c>
      <c r="B5">
        <v>4</v>
      </c>
      <c r="C5">
        <f t="shared" ref="C5:C68" si="3">C3+1</f>
        <v>541</v>
      </c>
      <c r="D5" t="str">
        <f t="shared" si="1"/>
        <v>22201#541|22202#1</v>
      </c>
      <c r="F5" s="8">
        <v>1</v>
      </c>
      <c r="G5" s="19"/>
      <c r="I5">
        <v>1000</v>
      </c>
      <c r="J5" t="str">
        <f t="shared" si="2"/>
        <v>22201#1000</v>
      </c>
      <c r="N5">
        <v>22003</v>
      </c>
      <c r="O5" t="s">
        <v>424</v>
      </c>
      <c r="R5" s="19">
        <v>22005</v>
      </c>
      <c r="S5" s="20" t="s">
        <v>426</v>
      </c>
    </row>
    <row r="6" spans="1:19" x14ac:dyDescent="0.2">
      <c r="A6">
        <v>5</v>
      </c>
      <c r="B6">
        <v>5</v>
      </c>
      <c r="C6">
        <f t="shared" si="3"/>
        <v>542</v>
      </c>
      <c r="D6" t="str">
        <f t="shared" si="1"/>
        <v>22201#542|22202#1</v>
      </c>
      <c r="F6" s="8">
        <v>1</v>
      </c>
      <c r="G6" s="19"/>
      <c r="I6">
        <v>1000</v>
      </c>
      <c r="J6" t="str">
        <f t="shared" si="2"/>
        <v>22201#1000</v>
      </c>
      <c r="N6">
        <v>22004</v>
      </c>
      <c r="O6" t="s">
        <v>425</v>
      </c>
      <c r="R6" s="19">
        <v>22006</v>
      </c>
      <c r="S6" s="20" t="s">
        <v>427</v>
      </c>
    </row>
    <row r="7" spans="1:19" x14ac:dyDescent="0.2">
      <c r="A7">
        <v>6</v>
      </c>
      <c r="B7">
        <v>6</v>
      </c>
      <c r="C7">
        <f t="shared" si="3"/>
        <v>542</v>
      </c>
      <c r="D7" t="str">
        <f t="shared" si="1"/>
        <v>22201#542|22202#1</v>
      </c>
      <c r="F7" s="8">
        <v>1</v>
      </c>
      <c r="G7" s="19"/>
      <c r="I7">
        <v>1000</v>
      </c>
      <c r="J7" t="str">
        <f t="shared" si="2"/>
        <v>22201#1000</v>
      </c>
      <c r="R7" s="19">
        <v>22007</v>
      </c>
      <c r="S7" s="20" t="s">
        <v>428</v>
      </c>
    </row>
    <row r="8" spans="1:19" x14ac:dyDescent="0.2">
      <c r="A8">
        <v>7</v>
      </c>
      <c r="B8">
        <v>7</v>
      </c>
      <c r="C8">
        <f t="shared" si="3"/>
        <v>543</v>
      </c>
      <c r="D8" t="str">
        <f t="shared" si="1"/>
        <v>22201#543|22202#1</v>
      </c>
      <c r="F8" s="8">
        <v>1</v>
      </c>
      <c r="G8" s="19"/>
      <c r="I8">
        <v>1000</v>
      </c>
      <c r="J8" t="str">
        <f t="shared" si="2"/>
        <v>22201#1000</v>
      </c>
      <c r="R8" s="19">
        <v>22008</v>
      </c>
      <c r="S8" s="20" t="s">
        <v>429</v>
      </c>
    </row>
    <row r="9" spans="1:19" x14ac:dyDescent="0.2">
      <c r="A9">
        <v>8</v>
      </c>
      <c r="B9">
        <v>8</v>
      </c>
      <c r="C9">
        <f t="shared" si="3"/>
        <v>543</v>
      </c>
      <c r="D9" t="str">
        <f t="shared" si="1"/>
        <v>22201#543|22202#1</v>
      </c>
      <c r="F9" s="8">
        <v>1</v>
      </c>
      <c r="G9">
        <v>22002</v>
      </c>
      <c r="H9" t="str">
        <f t="shared" si="0"/>
        <v>22002#1|</v>
      </c>
      <c r="I9">
        <f>I2+200</f>
        <v>1200</v>
      </c>
      <c r="J9" t="str">
        <f t="shared" si="2"/>
        <v>22002#1|22201#1200</v>
      </c>
      <c r="L9">
        <f>600*4*60</f>
        <v>144000</v>
      </c>
      <c r="R9" s="19">
        <v>22009</v>
      </c>
      <c r="S9" s="20" t="s">
        <v>430</v>
      </c>
    </row>
    <row r="10" spans="1:19" x14ac:dyDescent="0.2">
      <c r="A10">
        <v>9</v>
      </c>
      <c r="B10">
        <v>9</v>
      </c>
      <c r="C10">
        <f t="shared" si="3"/>
        <v>544</v>
      </c>
      <c r="D10" t="str">
        <f t="shared" si="1"/>
        <v>22201#544|22202#1</v>
      </c>
      <c r="F10" s="8">
        <v>1</v>
      </c>
      <c r="G10" s="19"/>
      <c r="I10">
        <f t="shared" ref="I10:I73" si="4">I3+200</f>
        <v>1200</v>
      </c>
      <c r="J10" t="str">
        <f t="shared" si="2"/>
        <v>22201#1200</v>
      </c>
      <c r="L10">
        <f>SUM(I:I)</f>
        <v>349400</v>
      </c>
      <c r="R10" s="19">
        <v>22010</v>
      </c>
      <c r="S10" s="20" t="s">
        <v>431</v>
      </c>
    </row>
    <row r="11" spans="1:19" x14ac:dyDescent="0.2">
      <c r="A11">
        <v>10</v>
      </c>
      <c r="B11">
        <v>10</v>
      </c>
      <c r="C11">
        <f t="shared" si="3"/>
        <v>544</v>
      </c>
      <c r="D11" t="str">
        <f t="shared" si="1"/>
        <v>22201#544|22202#1</v>
      </c>
      <c r="F11" s="8">
        <v>1</v>
      </c>
      <c r="G11" s="19"/>
      <c r="I11">
        <f t="shared" si="4"/>
        <v>1200</v>
      </c>
      <c r="J11" t="str">
        <f t="shared" si="2"/>
        <v>22201#1200</v>
      </c>
      <c r="R11" s="19">
        <v>22011</v>
      </c>
      <c r="S11" s="20" t="s">
        <v>432</v>
      </c>
    </row>
    <row r="12" spans="1:19" x14ac:dyDescent="0.2">
      <c r="A12">
        <v>11</v>
      </c>
      <c r="B12">
        <v>11</v>
      </c>
      <c r="C12">
        <f t="shared" si="3"/>
        <v>545</v>
      </c>
      <c r="D12" t="str">
        <f t="shared" si="1"/>
        <v>22201#545|22202#1</v>
      </c>
      <c r="F12" s="8">
        <v>1</v>
      </c>
      <c r="G12" s="19"/>
      <c r="I12">
        <f t="shared" si="4"/>
        <v>1200</v>
      </c>
      <c r="J12" t="str">
        <f t="shared" si="2"/>
        <v>22201#1200</v>
      </c>
      <c r="R12" s="19">
        <v>22012</v>
      </c>
      <c r="S12" s="20" t="s">
        <v>433</v>
      </c>
    </row>
    <row r="13" spans="1:19" x14ac:dyDescent="0.2">
      <c r="A13">
        <v>12</v>
      </c>
      <c r="B13">
        <v>12</v>
      </c>
      <c r="C13">
        <f t="shared" si="3"/>
        <v>545</v>
      </c>
      <c r="D13" t="str">
        <f t="shared" si="1"/>
        <v>22201#545|22202#1</v>
      </c>
      <c r="F13" s="8">
        <v>1</v>
      </c>
      <c r="G13" s="19"/>
      <c r="I13">
        <f t="shared" si="4"/>
        <v>1200</v>
      </c>
      <c r="J13" t="str">
        <f t="shared" si="2"/>
        <v>22201#1200</v>
      </c>
      <c r="R13" s="19">
        <v>22013</v>
      </c>
      <c r="S13" s="20" t="s">
        <v>434</v>
      </c>
    </row>
    <row r="14" spans="1:19" x14ac:dyDescent="0.2">
      <c r="A14">
        <v>13</v>
      </c>
      <c r="B14">
        <v>13</v>
      </c>
      <c r="C14">
        <f t="shared" si="3"/>
        <v>546</v>
      </c>
      <c r="D14" t="str">
        <f t="shared" si="1"/>
        <v>22201#546|22202#1</v>
      </c>
      <c r="F14" s="8">
        <v>1</v>
      </c>
      <c r="G14" s="19"/>
      <c r="I14">
        <f t="shared" si="4"/>
        <v>1200</v>
      </c>
      <c r="J14" t="str">
        <f t="shared" si="2"/>
        <v>22201#1200</v>
      </c>
      <c r="R14" s="19">
        <v>22014</v>
      </c>
      <c r="S14" s="20" t="s">
        <v>435</v>
      </c>
    </row>
    <row r="15" spans="1:19" x14ac:dyDescent="0.2">
      <c r="A15">
        <v>14</v>
      </c>
      <c r="B15">
        <v>14</v>
      </c>
      <c r="C15">
        <f t="shared" si="3"/>
        <v>546</v>
      </c>
      <c r="D15" t="str">
        <f t="shared" si="1"/>
        <v>22201#546|22202#1</v>
      </c>
      <c r="F15" s="8">
        <v>1</v>
      </c>
      <c r="G15" s="19"/>
      <c r="I15">
        <f t="shared" si="4"/>
        <v>1200</v>
      </c>
      <c r="J15" t="str">
        <f t="shared" si="2"/>
        <v>22201#1200</v>
      </c>
    </row>
    <row r="16" spans="1:19" x14ac:dyDescent="0.2">
      <c r="A16">
        <v>15</v>
      </c>
      <c r="B16">
        <v>15</v>
      </c>
      <c r="C16">
        <f t="shared" si="3"/>
        <v>547</v>
      </c>
      <c r="D16" t="str">
        <f t="shared" si="1"/>
        <v>22201#547|22202#1</v>
      </c>
      <c r="F16" s="8">
        <v>1</v>
      </c>
      <c r="G16" s="19"/>
      <c r="I16">
        <f t="shared" si="4"/>
        <v>1400</v>
      </c>
      <c r="J16" t="str">
        <f t="shared" si="2"/>
        <v>22201#1400</v>
      </c>
    </row>
    <row r="17" spans="1:10" x14ac:dyDescent="0.2">
      <c r="A17">
        <v>16</v>
      </c>
      <c r="B17">
        <v>16</v>
      </c>
      <c r="C17">
        <f t="shared" si="3"/>
        <v>547</v>
      </c>
      <c r="D17" t="str">
        <f t="shared" si="1"/>
        <v>22201#547|22202#1</v>
      </c>
      <c r="F17" s="8">
        <v>1</v>
      </c>
      <c r="G17">
        <v>22003</v>
      </c>
      <c r="H17" t="str">
        <f t="shared" si="0"/>
        <v>22003#1|</v>
      </c>
      <c r="I17">
        <f t="shared" si="4"/>
        <v>1400</v>
      </c>
      <c r="J17" t="str">
        <f t="shared" si="2"/>
        <v>22003#1|22201#1400</v>
      </c>
    </row>
    <row r="18" spans="1:10" x14ac:dyDescent="0.2">
      <c r="A18">
        <f>A2</f>
        <v>1</v>
      </c>
      <c r="B18">
        <v>17</v>
      </c>
      <c r="C18">
        <f t="shared" si="3"/>
        <v>548</v>
      </c>
      <c r="D18" t="str">
        <f t="shared" si="1"/>
        <v>22201#548|22202#1</v>
      </c>
      <c r="F18" s="1">
        <v>2</v>
      </c>
      <c r="G18" s="19"/>
      <c r="I18">
        <f t="shared" si="4"/>
        <v>1400</v>
      </c>
      <c r="J18" t="str">
        <f t="shared" si="2"/>
        <v>22201#1400</v>
      </c>
    </row>
    <row r="19" spans="1:10" x14ac:dyDescent="0.2">
      <c r="A19">
        <f t="shared" ref="A19:A82" si="5">A3</f>
        <v>2</v>
      </c>
      <c r="B19">
        <v>18</v>
      </c>
      <c r="C19">
        <f t="shared" si="3"/>
        <v>548</v>
      </c>
      <c r="D19" t="str">
        <f t="shared" si="1"/>
        <v>22201#548|22202#1</v>
      </c>
      <c r="F19" s="1">
        <v>2</v>
      </c>
      <c r="G19" s="19"/>
      <c r="I19">
        <f t="shared" si="4"/>
        <v>1400</v>
      </c>
      <c r="J19" t="str">
        <f t="shared" si="2"/>
        <v>22201#1400</v>
      </c>
    </row>
    <row r="20" spans="1:10" x14ac:dyDescent="0.2">
      <c r="A20">
        <f t="shared" si="5"/>
        <v>3</v>
      </c>
      <c r="B20">
        <v>19</v>
      </c>
      <c r="C20">
        <f t="shared" si="3"/>
        <v>549</v>
      </c>
      <c r="D20" t="str">
        <f t="shared" si="1"/>
        <v>22201#549|22202#1</v>
      </c>
      <c r="F20" s="1">
        <v>2</v>
      </c>
      <c r="G20" s="19"/>
      <c r="I20">
        <f t="shared" si="4"/>
        <v>1400</v>
      </c>
      <c r="J20" t="str">
        <f t="shared" si="2"/>
        <v>22201#1400</v>
      </c>
    </row>
    <row r="21" spans="1:10" x14ac:dyDescent="0.2">
      <c r="A21">
        <f t="shared" si="5"/>
        <v>4</v>
      </c>
      <c r="B21">
        <v>20</v>
      </c>
      <c r="C21">
        <f t="shared" si="3"/>
        <v>549</v>
      </c>
      <c r="D21" t="str">
        <f t="shared" si="1"/>
        <v>22201#549|22202#1</v>
      </c>
      <c r="F21" s="1">
        <v>2</v>
      </c>
      <c r="G21" s="19"/>
      <c r="I21">
        <f t="shared" si="4"/>
        <v>1400</v>
      </c>
      <c r="J21" t="str">
        <f t="shared" si="2"/>
        <v>22201#1400</v>
      </c>
    </row>
    <row r="22" spans="1:10" x14ac:dyDescent="0.2">
      <c r="A22">
        <f t="shared" si="5"/>
        <v>5</v>
      </c>
      <c r="B22">
        <v>21</v>
      </c>
      <c r="C22">
        <f t="shared" si="3"/>
        <v>550</v>
      </c>
      <c r="D22" t="str">
        <f t="shared" si="1"/>
        <v>22201#550|22202#1</v>
      </c>
      <c r="F22" s="1">
        <v>2</v>
      </c>
      <c r="G22" s="19"/>
      <c r="I22">
        <f t="shared" si="4"/>
        <v>1400</v>
      </c>
      <c r="J22" t="str">
        <f t="shared" si="2"/>
        <v>22201#1400</v>
      </c>
    </row>
    <row r="23" spans="1:10" x14ac:dyDescent="0.2">
      <c r="A23">
        <f t="shared" si="5"/>
        <v>6</v>
      </c>
      <c r="B23">
        <v>22</v>
      </c>
      <c r="C23">
        <f t="shared" si="3"/>
        <v>550</v>
      </c>
      <c r="D23" t="str">
        <f t="shared" si="1"/>
        <v>22201#550|22202#1</v>
      </c>
      <c r="F23" s="1">
        <v>2</v>
      </c>
      <c r="G23" s="19"/>
      <c r="I23">
        <f t="shared" si="4"/>
        <v>1600</v>
      </c>
      <c r="J23" t="str">
        <f t="shared" si="2"/>
        <v>22201#1600</v>
      </c>
    </row>
    <row r="24" spans="1:10" x14ac:dyDescent="0.2">
      <c r="A24">
        <f t="shared" si="5"/>
        <v>7</v>
      </c>
      <c r="B24">
        <v>23</v>
      </c>
      <c r="C24">
        <f t="shared" si="3"/>
        <v>551</v>
      </c>
      <c r="D24" t="str">
        <f t="shared" si="1"/>
        <v>22201#551|22202#1</v>
      </c>
      <c r="F24" s="1">
        <v>2</v>
      </c>
      <c r="G24" s="19"/>
      <c r="I24">
        <f t="shared" si="4"/>
        <v>1600</v>
      </c>
      <c r="J24" t="str">
        <f t="shared" si="2"/>
        <v>22201#1600</v>
      </c>
    </row>
    <row r="25" spans="1:10" x14ac:dyDescent="0.2">
      <c r="A25">
        <f t="shared" si="5"/>
        <v>8</v>
      </c>
      <c r="B25">
        <v>24</v>
      </c>
      <c r="C25">
        <f t="shared" si="3"/>
        <v>551</v>
      </c>
      <c r="D25" t="str">
        <f t="shared" si="1"/>
        <v>22201#551|22202#1</v>
      </c>
      <c r="F25" s="1">
        <v>2</v>
      </c>
      <c r="G25">
        <v>22001</v>
      </c>
      <c r="H25" t="str">
        <f t="shared" si="0"/>
        <v>22001#1|</v>
      </c>
      <c r="I25">
        <f t="shared" si="4"/>
        <v>1600</v>
      </c>
      <c r="J25" t="str">
        <f t="shared" si="2"/>
        <v>22001#1|22201#1600</v>
      </c>
    </row>
    <row r="26" spans="1:10" x14ac:dyDescent="0.2">
      <c r="A26">
        <f t="shared" si="5"/>
        <v>9</v>
      </c>
      <c r="B26">
        <v>25</v>
      </c>
      <c r="C26">
        <f t="shared" si="3"/>
        <v>552</v>
      </c>
      <c r="D26" t="str">
        <f t="shared" si="1"/>
        <v>22201#552|22202#1</v>
      </c>
      <c r="F26" s="1">
        <v>2</v>
      </c>
      <c r="G26" s="19"/>
      <c r="I26">
        <f t="shared" si="4"/>
        <v>1600</v>
      </c>
      <c r="J26" t="str">
        <f t="shared" si="2"/>
        <v>22201#1600</v>
      </c>
    </row>
    <row r="27" spans="1:10" x14ac:dyDescent="0.2">
      <c r="A27">
        <f t="shared" si="5"/>
        <v>10</v>
      </c>
      <c r="B27">
        <v>26</v>
      </c>
      <c r="C27">
        <f t="shared" si="3"/>
        <v>552</v>
      </c>
      <c r="D27" t="str">
        <f t="shared" si="1"/>
        <v>22201#552|22202#1</v>
      </c>
      <c r="F27" s="1">
        <v>2</v>
      </c>
      <c r="G27" s="19"/>
      <c r="I27">
        <f t="shared" si="4"/>
        <v>1600</v>
      </c>
      <c r="J27" t="str">
        <f t="shared" si="2"/>
        <v>22201#1600</v>
      </c>
    </row>
    <row r="28" spans="1:10" x14ac:dyDescent="0.2">
      <c r="A28">
        <f t="shared" si="5"/>
        <v>11</v>
      </c>
      <c r="B28">
        <v>27</v>
      </c>
      <c r="C28">
        <f t="shared" si="3"/>
        <v>553</v>
      </c>
      <c r="D28" t="str">
        <f t="shared" si="1"/>
        <v>22201#553|22202#1</v>
      </c>
      <c r="F28" s="1">
        <v>2</v>
      </c>
      <c r="G28" s="19"/>
      <c r="I28">
        <f t="shared" si="4"/>
        <v>1600</v>
      </c>
      <c r="J28" t="str">
        <f t="shared" si="2"/>
        <v>22201#1600</v>
      </c>
    </row>
    <row r="29" spans="1:10" x14ac:dyDescent="0.2">
      <c r="A29">
        <f t="shared" si="5"/>
        <v>12</v>
      </c>
      <c r="B29">
        <v>28</v>
      </c>
      <c r="C29">
        <f t="shared" si="3"/>
        <v>553</v>
      </c>
      <c r="D29" t="str">
        <f t="shared" si="1"/>
        <v>22201#553|22202#1</v>
      </c>
      <c r="F29" s="1">
        <v>2</v>
      </c>
      <c r="G29" s="19"/>
      <c r="I29">
        <f t="shared" si="4"/>
        <v>1600</v>
      </c>
      <c r="J29" t="str">
        <f t="shared" si="2"/>
        <v>22201#1600</v>
      </c>
    </row>
    <row r="30" spans="1:10" x14ac:dyDescent="0.2">
      <c r="A30">
        <f t="shared" si="5"/>
        <v>13</v>
      </c>
      <c r="B30">
        <v>29</v>
      </c>
      <c r="C30">
        <f t="shared" si="3"/>
        <v>554</v>
      </c>
      <c r="D30" t="str">
        <f t="shared" si="1"/>
        <v>22201#554|22202#1</v>
      </c>
      <c r="F30" s="1">
        <v>2</v>
      </c>
      <c r="G30" s="19"/>
      <c r="I30">
        <f t="shared" si="4"/>
        <v>1800</v>
      </c>
      <c r="J30" t="str">
        <f t="shared" si="2"/>
        <v>22201#1800</v>
      </c>
    </row>
    <row r="31" spans="1:10" x14ac:dyDescent="0.2">
      <c r="A31">
        <f t="shared" si="5"/>
        <v>14</v>
      </c>
      <c r="B31">
        <v>30</v>
      </c>
      <c r="C31">
        <f t="shared" si="3"/>
        <v>554</v>
      </c>
      <c r="D31" t="str">
        <f t="shared" si="1"/>
        <v>22201#554|22202#1</v>
      </c>
      <c r="F31" s="1">
        <v>2</v>
      </c>
      <c r="G31" s="19"/>
      <c r="I31">
        <f t="shared" si="4"/>
        <v>1800</v>
      </c>
      <c r="J31" t="str">
        <f t="shared" si="2"/>
        <v>22201#1800</v>
      </c>
    </row>
    <row r="32" spans="1:10" x14ac:dyDescent="0.2">
      <c r="A32">
        <f t="shared" si="5"/>
        <v>15</v>
      </c>
      <c r="B32">
        <v>31</v>
      </c>
      <c r="C32">
        <f t="shared" si="3"/>
        <v>555</v>
      </c>
      <c r="D32" t="str">
        <f t="shared" si="1"/>
        <v>22201#555|22202#1</v>
      </c>
      <c r="F32" s="1">
        <v>2</v>
      </c>
      <c r="G32" s="19"/>
      <c r="I32">
        <f t="shared" si="4"/>
        <v>1800</v>
      </c>
      <c r="J32" t="str">
        <f t="shared" si="2"/>
        <v>22201#1800</v>
      </c>
    </row>
    <row r="33" spans="1:10" x14ac:dyDescent="0.2">
      <c r="A33">
        <f t="shared" si="5"/>
        <v>16</v>
      </c>
      <c r="B33">
        <v>32</v>
      </c>
      <c r="C33">
        <f t="shared" si="3"/>
        <v>555</v>
      </c>
      <c r="D33" t="str">
        <f t="shared" si="1"/>
        <v>22201#555|22202#1</v>
      </c>
      <c r="F33" s="1">
        <v>2</v>
      </c>
      <c r="G33">
        <v>22004</v>
      </c>
      <c r="H33" t="str">
        <f t="shared" si="0"/>
        <v>22004#1|</v>
      </c>
      <c r="I33">
        <f t="shared" si="4"/>
        <v>1800</v>
      </c>
      <c r="J33" t="str">
        <f t="shared" si="2"/>
        <v>22004#1|22201#1800</v>
      </c>
    </row>
    <row r="34" spans="1:10" x14ac:dyDescent="0.2">
      <c r="A34">
        <f t="shared" si="5"/>
        <v>1</v>
      </c>
      <c r="B34">
        <v>33</v>
      </c>
      <c r="C34">
        <f t="shared" si="3"/>
        <v>556</v>
      </c>
      <c r="D34" t="str">
        <f t="shared" si="1"/>
        <v>22201#556|22202#1</v>
      </c>
      <c r="F34" s="8">
        <v>3</v>
      </c>
      <c r="G34" s="19"/>
      <c r="I34">
        <f t="shared" si="4"/>
        <v>1800</v>
      </c>
      <c r="J34" t="str">
        <f t="shared" si="2"/>
        <v>22201#1800</v>
      </c>
    </row>
    <row r="35" spans="1:10" x14ac:dyDescent="0.2">
      <c r="A35">
        <f t="shared" si="5"/>
        <v>2</v>
      </c>
      <c r="B35">
        <v>34</v>
      </c>
      <c r="C35">
        <f t="shared" si="3"/>
        <v>556</v>
      </c>
      <c r="D35" t="str">
        <f t="shared" si="1"/>
        <v>22201#556|22202#1</v>
      </c>
      <c r="F35" s="8">
        <v>3</v>
      </c>
      <c r="G35" s="19"/>
      <c r="I35">
        <f t="shared" si="4"/>
        <v>1800</v>
      </c>
      <c r="J35" t="str">
        <f t="shared" si="2"/>
        <v>22201#1800</v>
      </c>
    </row>
    <row r="36" spans="1:10" x14ac:dyDescent="0.2">
      <c r="A36">
        <f t="shared" si="5"/>
        <v>3</v>
      </c>
      <c r="B36">
        <v>35</v>
      </c>
      <c r="C36">
        <f t="shared" si="3"/>
        <v>557</v>
      </c>
      <c r="D36" t="str">
        <f t="shared" si="1"/>
        <v>22201#557|22202#1</v>
      </c>
      <c r="F36" s="8">
        <v>3</v>
      </c>
      <c r="G36" s="19"/>
      <c r="I36">
        <f t="shared" si="4"/>
        <v>1800</v>
      </c>
      <c r="J36" t="str">
        <f t="shared" si="2"/>
        <v>22201#1800</v>
      </c>
    </row>
    <row r="37" spans="1:10" x14ac:dyDescent="0.2">
      <c r="A37">
        <f t="shared" si="5"/>
        <v>4</v>
      </c>
      <c r="B37">
        <v>36</v>
      </c>
      <c r="C37">
        <f t="shared" si="3"/>
        <v>557</v>
      </c>
      <c r="D37" t="str">
        <f t="shared" si="1"/>
        <v>22201#557|22202#1</v>
      </c>
      <c r="F37" s="8">
        <v>3</v>
      </c>
      <c r="G37" s="19"/>
      <c r="I37">
        <f t="shared" si="4"/>
        <v>2000</v>
      </c>
      <c r="J37" t="str">
        <f t="shared" si="2"/>
        <v>22201#2000</v>
      </c>
    </row>
    <row r="38" spans="1:10" x14ac:dyDescent="0.2">
      <c r="A38">
        <f t="shared" si="5"/>
        <v>5</v>
      </c>
      <c r="B38">
        <v>37</v>
      </c>
      <c r="C38">
        <f t="shared" si="3"/>
        <v>558</v>
      </c>
      <c r="D38" t="str">
        <f t="shared" si="1"/>
        <v>22201#558|22202#1</v>
      </c>
      <c r="F38" s="8">
        <v>3</v>
      </c>
      <c r="G38" s="19"/>
      <c r="I38">
        <f t="shared" si="4"/>
        <v>2000</v>
      </c>
      <c r="J38" t="str">
        <f t="shared" si="2"/>
        <v>22201#2000</v>
      </c>
    </row>
    <row r="39" spans="1:10" x14ac:dyDescent="0.2">
      <c r="A39">
        <f t="shared" si="5"/>
        <v>6</v>
      </c>
      <c r="B39">
        <v>38</v>
      </c>
      <c r="C39">
        <f t="shared" si="3"/>
        <v>558</v>
      </c>
      <c r="D39" t="str">
        <f t="shared" si="1"/>
        <v>22201#558|22202#1</v>
      </c>
      <c r="F39" s="8">
        <v>3</v>
      </c>
      <c r="G39" s="19"/>
      <c r="I39">
        <f t="shared" si="4"/>
        <v>2000</v>
      </c>
      <c r="J39" t="str">
        <f t="shared" si="2"/>
        <v>22201#2000</v>
      </c>
    </row>
    <row r="40" spans="1:10" x14ac:dyDescent="0.2">
      <c r="A40">
        <f t="shared" si="5"/>
        <v>7</v>
      </c>
      <c r="B40">
        <v>39</v>
      </c>
      <c r="C40">
        <f t="shared" si="3"/>
        <v>559</v>
      </c>
      <c r="D40" t="str">
        <f t="shared" si="1"/>
        <v>22201#559|22202#1</v>
      </c>
      <c r="F40" s="8">
        <v>3</v>
      </c>
      <c r="G40" s="19"/>
      <c r="I40">
        <f t="shared" si="4"/>
        <v>2000</v>
      </c>
      <c r="J40" t="str">
        <f t="shared" si="2"/>
        <v>22201#2000</v>
      </c>
    </row>
    <row r="41" spans="1:10" x14ac:dyDescent="0.2">
      <c r="A41">
        <f t="shared" si="5"/>
        <v>8</v>
      </c>
      <c r="B41">
        <v>40</v>
      </c>
      <c r="C41">
        <f t="shared" si="3"/>
        <v>559</v>
      </c>
      <c r="D41" t="str">
        <f t="shared" si="1"/>
        <v>22201#559|22202#1</v>
      </c>
      <c r="F41" s="8">
        <v>3</v>
      </c>
      <c r="G41">
        <v>22002</v>
      </c>
      <c r="H41" t="str">
        <f t="shared" ref="H41:H65" si="6">G41&amp;$I$1</f>
        <v>22002#1|</v>
      </c>
      <c r="I41">
        <f t="shared" si="4"/>
        <v>2000</v>
      </c>
      <c r="J41" t="str">
        <f t="shared" si="2"/>
        <v>22002#1|22201#2000</v>
      </c>
    </row>
    <row r="42" spans="1:10" x14ac:dyDescent="0.2">
      <c r="A42">
        <f t="shared" si="5"/>
        <v>9</v>
      </c>
      <c r="B42">
        <v>41</v>
      </c>
      <c r="C42">
        <f t="shared" si="3"/>
        <v>560</v>
      </c>
      <c r="D42" t="str">
        <f t="shared" si="1"/>
        <v>22201#560|22202#1</v>
      </c>
      <c r="F42" s="8">
        <v>3</v>
      </c>
      <c r="G42" s="19"/>
      <c r="I42">
        <f t="shared" si="4"/>
        <v>2000</v>
      </c>
      <c r="J42" t="str">
        <f t="shared" si="2"/>
        <v>22201#2000</v>
      </c>
    </row>
    <row r="43" spans="1:10" x14ac:dyDescent="0.2">
      <c r="A43">
        <f t="shared" si="5"/>
        <v>10</v>
      </c>
      <c r="B43">
        <v>42</v>
      </c>
      <c r="C43">
        <f t="shared" si="3"/>
        <v>560</v>
      </c>
      <c r="D43" t="str">
        <f t="shared" si="1"/>
        <v>22201#560|22202#1</v>
      </c>
      <c r="F43" s="8">
        <v>3</v>
      </c>
      <c r="G43" s="19"/>
      <c r="I43">
        <f t="shared" si="4"/>
        <v>2000</v>
      </c>
      <c r="J43" t="str">
        <f t="shared" si="2"/>
        <v>22201#2000</v>
      </c>
    </row>
    <row r="44" spans="1:10" x14ac:dyDescent="0.2">
      <c r="A44">
        <f t="shared" si="5"/>
        <v>11</v>
      </c>
      <c r="B44">
        <v>43</v>
      </c>
      <c r="C44">
        <f t="shared" si="3"/>
        <v>561</v>
      </c>
      <c r="D44" t="str">
        <f t="shared" si="1"/>
        <v>22201#561|22202#1</v>
      </c>
      <c r="F44" s="8">
        <v>3</v>
      </c>
      <c r="G44" s="19"/>
      <c r="I44">
        <f t="shared" si="4"/>
        <v>2200</v>
      </c>
      <c r="J44" t="str">
        <f t="shared" si="2"/>
        <v>22201#2200</v>
      </c>
    </row>
    <row r="45" spans="1:10" x14ac:dyDescent="0.2">
      <c r="A45">
        <f t="shared" si="5"/>
        <v>12</v>
      </c>
      <c r="B45">
        <v>44</v>
      </c>
      <c r="C45">
        <f t="shared" si="3"/>
        <v>561</v>
      </c>
      <c r="D45" t="str">
        <f t="shared" si="1"/>
        <v>22201#561|22202#1</v>
      </c>
      <c r="F45" s="8">
        <v>3</v>
      </c>
      <c r="G45" s="19"/>
      <c r="I45">
        <f t="shared" si="4"/>
        <v>2200</v>
      </c>
      <c r="J45" t="str">
        <f t="shared" si="2"/>
        <v>22201#2200</v>
      </c>
    </row>
    <row r="46" spans="1:10" x14ac:dyDescent="0.2">
      <c r="A46">
        <f t="shared" si="5"/>
        <v>13</v>
      </c>
      <c r="B46">
        <v>45</v>
      </c>
      <c r="C46">
        <f t="shared" si="3"/>
        <v>562</v>
      </c>
      <c r="D46" t="str">
        <f t="shared" si="1"/>
        <v>22201#562|22202#1</v>
      </c>
      <c r="F46" s="8">
        <v>3</v>
      </c>
      <c r="G46" s="19"/>
      <c r="I46">
        <f t="shared" si="4"/>
        <v>2200</v>
      </c>
      <c r="J46" t="str">
        <f t="shared" si="2"/>
        <v>22201#2200</v>
      </c>
    </row>
    <row r="47" spans="1:10" x14ac:dyDescent="0.2">
      <c r="A47">
        <f t="shared" si="5"/>
        <v>14</v>
      </c>
      <c r="B47">
        <v>46</v>
      </c>
      <c r="C47">
        <f t="shared" si="3"/>
        <v>562</v>
      </c>
      <c r="D47" t="str">
        <f t="shared" si="1"/>
        <v>22201#562|22202#1</v>
      </c>
      <c r="F47" s="8">
        <v>3</v>
      </c>
      <c r="G47" s="19"/>
      <c r="I47">
        <f t="shared" si="4"/>
        <v>2200</v>
      </c>
      <c r="J47" t="str">
        <f t="shared" si="2"/>
        <v>22201#2200</v>
      </c>
    </row>
    <row r="48" spans="1:10" x14ac:dyDescent="0.2">
      <c r="A48">
        <f t="shared" si="5"/>
        <v>15</v>
      </c>
      <c r="B48">
        <v>47</v>
      </c>
      <c r="C48">
        <f t="shared" si="3"/>
        <v>563</v>
      </c>
      <c r="D48" t="str">
        <f t="shared" si="1"/>
        <v>22201#563|22202#1</v>
      </c>
      <c r="F48" s="8">
        <v>3</v>
      </c>
      <c r="G48" s="19"/>
      <c r="I48">
        <f t="shared" si="4"/>
        <v>2200</v>
      </c>
      <c r="J48" t="str">
        <f t="shared" si="2"/>
        <v>22201#2200</v>
      </c>
    </row>
    <row r="49" spans="1:10" x14ac:dyDescent="0.2">
      <c r="A49">
        <f t="shared" si="5"/>
        <v>16</v>
      </c>
      <c r="B49">
        <v>48</v>
      </c>
      <c r="C49">
        <f t="shared" si="3"/>
        <v>563</v>
      </c>
      <c r="D49" t="str">
        <f t="shared" si="1"/>
        <v>22201#563|22202#1</v>
      </c>
      <c r="F49" s="8">
        <v>3</v>
      </c>
      <c r="G49">
        <v>22003</v>
      </c>
      <c r="H49" t="str">
        <f t="shared" si="6"/>
        <v>22003#1|</v>
      </c>
      <c r="I49">
        <f t="shared" si="4"/>
        <v>2200</v>
      </c>
      <c r="J49" t="str">
        <f t="shared" si="2"/>
        <v>22003#1|22201#2200</v>
      </c>
    </row>
    <row r="50" spans="1:10" x14ac:dyDescent="0.2">
      <c r="A50">
        <f t="shared" si="5"/>
        <v>1</v>
      </c>
      <c r="B50">
        <v>49</v>
      </c>
      <c r="C50">
        <f t="shared" si="3"/>
        <v>564</v>
      </c>
      <c r="D50" t="str">
        <f t="shared" si="1"/>
        <v>22201#564|22202#1</v>
      </c>
      <c r="F50" s="1">
        <v>4</v>
      </c>
      <c r="G50" s="19"/>
      <c r="I50">
        <f t="shared" si="4"/>
        <v>2200</v>
      </c>
      <c r="J50" t="str">
        <f t="shared" si="2"/>
        <v>22201#2200</v>
      </c>
    </row>
    <row r="51" spans="1:10" x14ac:dyDescent="0.2">
      <c r="A51">
        <f t="shared" si="5"/>
        <v>2</v>
      </c>
      <c r="B51">
        <v>50</v>
      </c>
      <c r="C51">
        <f t="shared" si="3"/>
        <v>564</v>
      </c>
      <c r="D51" t="str">
        <f t="shared" si="1"/>
        <v>22201#564|22202#1</v>
      </c>
      <c r="F51" s="1">
        <v>4</v>
      </c>
      <c r="G51" s="19"/>
      <c r="I51">
        <f t="shared" si="4"/>
        <v>2400</v>
      </c>
      <c r="J51" t="str">
        <f t="shared" si="2"/>
        <v>22201#2400</v>
      </c>
    </row>
    <row r="52" spans="1:10" x14ac:dyDescent="0.2">
      <c r="A52">
        <f t="shared" si="5"/>
        <v>3</v>
      </c>
      <c r="B52">
        <v>51</v>
      </c>
      <c r="C52">
        <f t="shared" si="3"/>
        <v>565</v>
      </c>
      <c r="D52" t="str">
        <f t="shared" si="1"/>
        <v>22201#565|22202#1</v>
      </c>
      <c r="F52" s="1">
        <v>4</v>
      </c>
      <c r="G52" s="19"/>
      <c r="I52">
        <f t="shared" si="4"/>
        <v>2400</v>
      </c>
      <c r="J52" t="str">
        <f t="shared" si="2"/>
        <v>22201#2400</v>
      </c>
    </row>
    <row r="53" spans="1:10" x14ac:dyDescent="0.2">
      <c r="A53">
        <f t="shared" si="5"/>
        <v>4</v>
      </c>
      <c r="B53">
        <v>52</v>
      </c>
      <c r="C53">
        <f t="shared" si="3"/>
        <v>565</v>
      </c>
      <c r="D53" t="str">
        <f t="shared" si="1"/>
        <v>22201#565|22202#1</v>
      </c>
      <c r="F53" s="1">
        <v>4</v>
      </c>
      <c r="G53" s="19"/>
      <c r="I53">
        <f t="shared" si="4"/>
        <v>2400</v>
      </c>
      <c r="J53" t="str">
        <f t="shared" si="2"/>
        <v>22201#2400</v>
      </c>
    </row>
    <row r="54" spans="1:10" x14ac:dyDescent="0.2">
      <c r="A54">
        <f t="shared" si="5"/>
        <v>5</v>
      </c>
      <c r="B54">
        <v>53</v>
      </c>
      <c r="C54">
        <f t="shared" si="3"/>
        <v>566</v>
      </c>
      <c r="D54" t="str">
        <f t="shared" si="1"/>
        <v>22201#566|22202#1</v>
      </c>
      <c r="F54" s="1">
        <v>4</v>
      </c>
      <c r="G54" s="19"/>
      <c r="I54">
        <f t="shared" si="4"/>
        <v>2400</v>
      </c>
      <c r="J54" t="str">
        <f t="shared" si="2"/>
        <v>22201#2400</v>
      </c>
    </row>
    <row r="55" spans="1:10" x14ac:dyDescent="0.2">
      <c r="A55">
        <f t="shared" si="5"/>
        <v>6</v>
      </c>
      <c r="B55">
        <v>54</v>
      </c>
      <c r="C55">
        <f t="shared" si="3"/>
        <v>566</v>
      </c>
      <c r="D55" t="str">
        <f t="shared" si="1"/>
        <v>22201#566|22202#1</v>
      </c>
      <c r="F55" s="1">
        <v>4</v>
      </c>
      <c r="G55" s="19"/>
      <c r="I55">
        <f t="shared" si="4"/>
        <v>2400</v>
      </c>
      <c r="J55" t="str">
        <f t="shared" si="2"/>
        <v>22201#2400</v>
      </c>
    </row>
    <row r="56" spans="1:10" x14ac:dyDescent="0.2">
      <c r="A56">
        <f t="shared" si="5"/>
        <v>7</v>
      </c>
      <c r="B56">
        <v>55</v>
      </c>
      <c r="C56">
        <f t="shared" si="3"/>
        <v>567</v>
      </c>
      <c r="D56" t="str">
        <f t="shared" si="1"/>
        <v>22201#567|22202#1</v>
      </c>
      <c r="F56" s="1">
        <v>4</v>
      </c>
      <c r="G56" s="19"/>
      <c r="I56">
        <f t="shared" si="4"/>
        <v>2400</v>
      </c>
      <c r="J56" t="str">
        <f t="shared" si="2"/>
        <v>22201#2400</v>
      </c>
    </row>
    <row r="57" spans="1:10" x14ac:dyDescent="0.2">
      <c r="A57">
        <f t="shared" si="5"/>
        <v>8</v>
      </c>
      <c r="B57">
        <v>56</v>
      </c>
      <c r="C57">
        <f t="shared" si="3"/>
        <v>567</v>
      </c>
      <c r="D57" t="str">
        <f t="shared" si="1"/>
        <v>22201#567|22202#1</v>
      </c>
      <c r="F57" s="1">
        <v>4</v>
      </c>
      <c r="G57">
        <v>22001</v>
      </c>
      <c r="H57" t="str">
        <f t="shared" si="6"/>
        <v>22001#1|</v>
      </c>
      <c r="I57">
        <f t="shared" si="4"/>
        <v>2400</v>
      </c>
      <c r="J57" t="str">
        <f t="shared" si="2"/>
        <v>22001#1|22201#2400</v>
      </c>
    </row>
    <row r="58" spans="1:10" x14ac:dyDescent="0.2">
      <c r="A58">
        <f t="shared" si="5"/>
        <v>9</v>
      </c>
      <c r="B58">
        <v>57</v>
      </c>
      <c r="C58">
        <f t="shared" si="3"/>
        <v>568</v>
      </c>
      <c r="D58" t="str">
        <f t="shared" si="1"/>
        <v>22201#568|22202#1</v>
      </c>
      <c r="F58" s="1">
        <v>4</v>
      </c>
      <c r="G58" s="19"/>
      <c r="I58">
        <f t="shared" si="4"/>
        <v>2600</v>
      </c>
      <c r="J58" t="str">
        <f t="shared" si="2"/>
        <v>22201#2600</v>
      </c>
    </row>
    <row r="59" spans="1:10" x14ac:dyDescent="0.2">
      <c r="A59">
        <f t="shared" si="5"/>
        <v>10</v>
      </c>
      <c r="B59">
        <v>58</v>
      </c>
      <c r="C59">
        <f t="shared" si="3"/>
        <v>568</v>
      </c>
      <c r="D59" t="str">
        <f t="shared" si="1"/>
        <v>22201#568|22202#1</v>
      </c>
      <c r="F59" s="1">
        <v>4</v>
      </c>
      <c r="G59" s="19"/>
      <c r="I59">
        <f t="shared" si="4"/>
        <v>2600</v>
      </c>
      <c r="J59" t="str">
        <f t="shared" si="2"/>
        <v>22201#2600</v>
      </c>
    </row>
    <row r="60" spans="1:10" x14ac:dyDescent="0.2">
      <c r="A60">
        <f t="shared" si="5"/>
        <v>11</v>
      </c>
      <c r="B60">
        <v>59</v>
      </c>
      <c r="C60">
        <f t="shared" si="3"/>
        <v>569</v>
      </c>
      <c r="D60" t="str">
        <f t="shared" si="1"/>
        <v>22201#569|22202#1</v>
      </c>
      <c r="F60" s="1">
        <v>4</v>
      </c>
      <c r="G60" s="19"/>
      <c r="I60">
        <f t="shared" si="4"/>
        <v>2600</v>
      </c>
      <c r="J60" t="str">
        <f t="shared" si="2"/>
        <v>22201#2600</v>
      </c>
    </row>
    <row r="61" spans="1:10" x14ac:dyDescent="0.2">
      <c r="A61">
        <f t="shared" si="5"/>
        <v>12</v>
      </c>
      <c r="B61">
        <v>60</v>
      </c>
      <c r="C61">
        <f t="shared" si="3"/>
        <v>569</v>
      </c>
      <c r="D61" t="str">
        <f t="shared" si="1"/>
        <v>22201#569|22202#1</v>
      </c>
      <c r="F61" s="1">
        <v>4</v>
      </c>
      <c r="G61" s="19"/>
      <c r="I61">
        <f t="shared" si="4"/>
        <v>2600</v>
      </c>
      <c r="J61" t="str">
        <f t="shared" si="2"/>
        <v>22201#2600</v>
      </c>
    </row>
    <row r="62" spans="1:10" x14ac:dyDescent="0.2">
      <c r="A62">
        <f t="shared" si="5"/>
        <v>13</v>
      </c>
      <c r="B62">
        <v>61</v>
      </c>
      <c r="C62">
        <f t="shared" si="3"/>
        <v>570</v>
      </c>
      <c r="D62" t="str">
        <f t="shared" si="1"/>
        <v>22201#570|22202#1</v>
      </c>
      <c r="F62" s="1">
        <v>4</v>
      </c>
      <c r="G62" s="19"/>
      <c r="I62">
        <f t="shared" si="4"/>
        <v>2600</v>
      </c>
      <c r="J62" t="str">
        <f t="shared" si="2"/>
        <v>22201#2600</v>
      </c>
    </row>
    <row r="63" spans="1:10" x14ac:dyDescent="0.2">
      <c r="A63">
        <f t="shared" si="5"/>
        <v>14</v>
      </c>
      <c r="B63">
        <v>62</v>
      </c>
      <c r="C63">
        <f t="shared" si="3"/>
        <v>570</v>
      </c>
      <c r="D63" t="str">
        <f t="shared" si="1"/>
        <v>22201#570|22202#1</v>
      </c>
      <c r="F63" s="1">
        <v>4</v>
      </c>
      <c r="G63" s="19"/>
      <c r="I63">
        <f t="shared" si="4"/>
        <v>2600</v>
      </c>
      <c r="J63" t="str">
        <f t="shared" si="2"/>
        <v>22201#2600</v>
      </c>
    </row>
    <row r="64" spans="1:10" x14ac:dyDescent="0.2">
      <c r="A64">
        <f t="shared" si="5"/>
        <v>15</v>
      </c>
      <c r="B64">
        <v>63</v>
      </c>
      <c r="C64">
        <f t="shared" si="3"/>
        <v>571</v>
      </c>
      <c r="D64" t="str">
        <f t="shared" si="1"/>
        <v>22201#571|22202#1</v>
      </c>
      <c r="F64" s="1">
        <v>4</v>
      </c>
      <c r="G64" s="19"/>
      <c r="I64">
        <f t="shared" si="4"/>
        <v>2600</v>
      </c>
      <c r="J64" t="str">
        <f t="shared" si="2"/>
        <v>22201#2600</v>
      </c>
    </row>
    <row r="65" spans="1:10" x14ac:dyDescent="0.2">
      <c r="A65">
        <f t="shared" si="5"/>
        <v>16</v>
      </c>
      <c r="B65">
        <v>64</v>
      </c>
      <c r="C65">
        <f t="shared" si="3"/>
        <v>571</v>
      </c>
      <c r="D65" t="str">
        <f t="shared" si="1"/>
        <v>22201#571|22202#1</v>
      </c>
      <c r="F65" s="1">
        <v>4</v>
      </c>
      <c r="G65">
        <v>22004</v>
      </c>
      <c r="H65" t="str">
        <f t="shared" si="6"/>
        <v>22004#1|</v>
      </c>
      <c r="I65">
        <f t="shared" si="4"/>
        <v>2800</v>
      </c>
      <c r="J65" t="str">
        <f t="shared" si="2"/>
        <v>22004#1|22201#2800</v>
      </c>
    </row>
    <row r="66" spans="1:10" x14ac:dyDescent="0.2">
      <c r="A66">
        <f t="shared" si="5"/>
        <v>1</v>
      </c>
      <c r="B66">
        <v>65</v>
      </c>
      <c r="C66">
        <f t="shared" si="3"/>
        <v>572</v>
      </c>
      <c r="D66" t="str">
        <f t="shared" si="1"/>
        <v>22201#572|22202#1</v>
      </c>
      <c r="F66" s="8">
        <v>5</v>
      </c>
      <c r="G66" s="19"/>
      <c r="I66">
        <f t="shared" si="4"/>
        <v>2800</v>
      </c>
      <c r="J66" t="str">
        <f t="shared" si="2"/>
        <v>22201#2800</v>
      </c>
    </row>
    <row r="67" spans="1:10" x14ac:dyDescent="0.2">
      <c r="A67">
        <f t="shared" si="5"/>
        <v>2</v>
      </c>
      <c r="B67">
        <v>66</v>
      </c>
      <c r="C67">
        <f t="shared" si="3"/>
        <v>572</v>
      </c>
      <c r="D67" t="str">
        <f t="shared" ref="D67:D129" si="7">$F$1&amp;C67&amp;$K$1</f>
        <v>22201#572|22202#1</v>
      </c>
      <c r="F67" s="8">
        <v>5</v>
      </c>
      <c r="G67" s="19"/>
      <c r="I67">
        <f t="shared" si="4"/>
        <v>2800</v>
      </c>
      <c r="J67" t="str">
        <f t="shared" ref="J67:J129" si="8">H67&amp;$J$1&amp;I67</f>
        <v>22201#2800</v>
      </c>
    </row>
    <row r="68" spans="1:10" x14ac:dyDescent="0.2">
      <c r="A68">
        <f t="shared" si="5"/>
        <v>3</v>
      </c>
      <c r="B68">
        <v>67</v>
      </c>
      <c r="C68">
        <f t="shared" si="3"/>
        <v>573</v>
      </c>
      <c r="D68" t="str">
        <f t="shared" si="7"/>
        <v>22201#573|22202#1</v>
      </c>
      <c r="F68" s="8">
        <v>5</v>
      </c>
      <c r="G68" s="19"/>
      <c r="I68">
        <f t="shared" si="4"/>
        <v>2800</v>
      </c>
      <c r="J68" t="str">
        <f t="shared" si="8"/>
        <v>22201#2800</v>
      </c>
    </row>
    <row r="69" spans="1:10" x14ac:dyDescent="0.2">
      <c r="A69">
        <f t="shared" si="5"/>
        <v>4</v>
      </c>
      <c r="B69">
        <v>68</v>
      </c>
      <c r="C69">
        <f t="shared" ref="C69:C129" si="9">C67+1</f>
        <v>573</v>
      </c>
      <c r="D69" t="str">
        <f t="shared" si="7"/>
        <v>22201#573|22202#1</v>
      </c>
      <c r="F69" s="8">
        <v>5</v>
      </c>
      <c r="G69" s="19"/>
      <c r="I69">
        <f t="shared" si="4"/>
        <v>2800</v>
      </c>
      <c r="J69" t="str">
        <f t="shared" si="8"/>
        <v>22201#2800</v>
      </c>
    </row>
    <row r="70" spans="1:10" x14ac:dyDescent="0.2">
      <c r="A70">
        <f t="shared" si="5"/>
        <v>5</v>
      </c>
      <c r="B70">
        <v>69</v>
      </c>
      <c r="C70">
        <f t="shared" si="9"/>
        <v>574</v>
      </c>
      <c r="D70" t="str">
        <f t="shared" si="7"/>
        <v>22201#574|22202#1</v>
      </c>
      <c r="F70" s="8">
        <v>5</v>
      </c>
      <c r="G70" s="19"/>
      <c r="I70">
        <f t="shared" si="4"/>
        <v>2800</v>
      </c>
      <c r="J70" t="str">
        <f t="shared" si="8"/>
        <v>22201#2800</v>
      </c>
    </row>
    <row r="71" spans="1:10" x14ac:dyDescent="0.2">
      <c r="A71">
        <f t="shared" si="5"/>
        <v>6</v>
      </c>
      <c r="B71">
        <v>70</v>
      </c>
      <c r="C71">
        <f t="shared" si="9"/>
        <v>574</v>
      </c>
      <c r="D71" t="str">
        <f t="shared" si="7"/>
        <v>22201#574|22202#1</v>
      </c>
      <c r="F71" s="8">
        <v>5</v>
      </c>
      <c r="G71" s="19"/>
      <c r="I71">
        <f t="shared" si="4"/>
        <v>2800</v>
      </c>
      <c r="J71" t="str">
        <f t="shared" si="8"/>
        <v>22201#2800</v>
      </c>
    </row>
    <row r="72" spans="1:10" x14ac:dyDescent="0.2">
      <c r="A72">
        <f t="shared" si="5"/>
        <v>7</v>
      </c>
      <c r="B72">
        <v>71</v>
      </c>
      <c r="C72">
        <f t="shared" si="9"/>
        <v>575</v>
      </c>
      <c r="D72" t="str">
        <f t="shared" si="7"/>
        <v>22201#575|22202#1</v>
      </c>
      <c r="F72" s="8">
        <v>5</v>
      </c>
      <c r="G72" s="19"/>
      <c r="I72">
        <f t="shared" si="4"/>
        <v>3000</v>
      </c>
      <c r="J72" t="str">
        <f t="shared" si="8"/>
        <v>22201#3000</v>
      </c>
    </row>
    <row r="73" spans="1:10" x14ac:dyDescent="0.2">
      <c r="A73">
        <f t="shared" si="5"/>
        <v>8</v>
      </c>
      <c r="B73">
        <v>72</v>
      </c>
      <c r="C73">
        <f t="shared" si="9"/>
        <v>575</v>
      </c>
      <c r="D73" t="str">
        <f t="shared" si="7"/>
        <v>22201#575|22202#1</v>
      </c>
      <c r="F73" s="8">
        <v>5</v>
      </c>
      <c r="G73">
        <v>22002</v>
      </c>
      <c r="H73" t="str">
        <f t="shared" ref="H73:H97" si="10">G73&amp;$I$1</f>
        <v>22002#1|</v>
      </c>
      <c r="I73">
        <f t="shared" si="4"/>
        <v>3000</v>
      </c>
      <c r="J73" t="str">
        <f t="shared" si="8"/>
        <v>22002#1|22201#3000</v>
      </c>
    </row>
    <row r="74" spans="1:10" x14ac:dyDescent="0.2">
      <c r="A74">
        <f t="shared" si="5"/>
        <v>9</v>
      </c>
      <c r="B74">
        <v>73</v>
      </c>
      <c r="C74">
        <f t="shared" si="9"/>
        <v>576</v>
      </c>
      <c r="D74" t="str">
        <f t="shared" si="7"/>
        <v>22201#576|22202#1</v>
      </c>
      <c r="F74" s="8">
        <v>5</v>
      </c>
      <c r="G74" s="19"/>
      <c r="I74">
        <f t="shared" ref="I74:I129" si="11">I67+200</f>
        <v>3000</v>
      </c>
      <c r="J74" t="str">
        <f t="shared" si="8"/>
        <v>22201#3000</v>
      </c>
    </row>
    <row r="75" spans="1:10" x14ac:dyDescent="0.2">
      <c r="A75">
        <f t="shared" si="5"/>
        <v>10</v>
      </c>
      <c r="B75">
        <v>74</v>
      </c>
      <c r="C75">
        <f t="shared" si="9"/>
        <v>576</v>
      </c>
      <c r="D75" t="str">
        <f t="shared" si="7"/>
        <v>22201#576|22202#1</v>
      </c>
      <c r="F75" s="8">
        <v>5</v>
      </c>
      <c r="G75" s="19"/>
      <c r="I75">
        <f t="shared" si="11"/>
        <v>3000</v>
      </c>
      <c r="J75" t="str">
        <f t="shared" si="8"/>
        <v>22201#3000</v>
      </c>
    </row>
    <row r="76" spans="1:10" x14ac:dyDescent="0.2">
      <c r="A76">
        <f t="shared" si="5"/>
        <v>11</v>
      </c>
      <c r="B76">
        <v>75</v>
      </c>
      <c r="C76">
        <f t="shared" si="9"/>
        <v>577</v>
      </c>
      <c r="D76" t="str">
        <f t="shared" si="7"/>
        <v>22201#577|22202#1</v>
      </c>
      <c r="F76" s="8">
        <v>5</v>
      </c>
      <c r="G76" s="19"/>
      <c r="I76">
        <f t="shared" si="11"/>
        <v>3000</v>
      </c>
      <c r="J76" t="str">
        <f t="shared" si="8"/>
        <v>22201#3000</v>
      </c>
    </row>
    <row r="77" spans="1:10" x14ac:dyDescent="0.2">
      <c r="A77">
        <f t="shared" si="5"/>
        <v>12</v>
      </c>
      <c r="B77">
        <v>76</v>
      </c>
      <c r="C77">
        <f t="shared" si="9"/>
        <v>577</v>
      </c>
      <c r="D77" t="str">
        <f t="shared" si="7"/>
        <v>22201#577|22202#1</v>
      </c>
      <c r="F77" s="8">
        <v>5</v>
      </c>
      <c r="G77" s="19"/>
      <c r="I77">
        <f t="shared" si="11"/>
        <v>3000</v>
      </c>
      <c r="J77" t="str">
        <f t="shared" si="8"/>
        <v>22201#3000</v>
      </c>
    </row>
    <row r="78" spans="1:10" x14ac:dyDescent="0.2">
      <c r="A78">
        <f t="shared" si="5"/>
        <v>13</v>
      </c>
      <c r="B78">
        <v>77</v>
      </c>
      <c r="C78">
        <f t="shared" si="9"/>
        <v>578</v>
      </c>
      <c r="D78" t="str">
        <f t="shared" si="7"/>
        <v>22201#578|22202#1</v>
      </c>
      <c r="F78" s="8">
        <v>5</v>
      </c>
      <c r="G78" s="19"/>
      <c r="I78">
        <f t="shared" si="11"/>
        <v>3000</v>
      </c>
      <c r="J78" t="str">
        <f t="shared" si="8"/>
        <v>22201#3000</v>
      </c>
    </row>
    <row r="79" spans="1:10" x14ac:dyDescent="0.2">
      <c r="A79">
        <f t="shared" si="5"/>
        <v>14</v>
      </c>
      <c r="B79">
        <v>78</v>
      </c>
      <c r="C79">
        <f t="shared" si="9"/>
        <v>578</v>
      </c>
      <c r="D79" t="str">
        <f t="shared" si="7"/>
        <v>22201#578|22202#1</v>
      </c>
      <c r="F79" s="8">
        <v>5</v>
      </c>
      <c r="G79" s="19"/>
      <c r="I79">
        <f t="shared" si="11"/>
        <v>3200</v>
      </c>
      <c r="J79" t="str">
        <f t="shared" si="8"/>
        <v>22201#3200</v>
      </c>
    </row>
    <row r="80" spans="1:10" x14ac:dyDescent="0.2">
      <c r="A80">
        <f t="shared" si="5"/>
        <v>15</v>
      </c>
      <c r="B80">
        <v>79</v>
      </c>
      <c r="C80">
        <f t="shared" si="9"/>
        <v>579</v>
      </c>
      <c r="D80" t="str">
        <f t="shared" si="7"/>
        <v>22201#579|22202#1</v>
      </c>
      <c r="F80" s="8">
        <v>5</v>
      </c>
      <c r="G80" s="19"/>
      <c r="I80">
        <f t="shared" si="11"/>
        <v>3200</v>
      </c>
      <c r="J80" t="str">
        <f t="shared" si="8"/>
        <v>22201#3200</v>
      </c>
    </row>
    <row r="81" spans="1:10" x14ac:dyDescent="0.2">
      <c r="A81">
        <f t="shared" si="5"/>
        <v>16</v>
      </c>
      <c r="B81">
        <v>80</v>
      </c>
      <c r="C81">
        <f t="shared" si="9"/>
        <v>579</v>
      </c>
      <c r="D81" t="str">
        <f t="shared" si="7"/>
        <v>22201#579|22202#1</v>
      </c>
      <c r="F81" s="8">
        <v>5</v>
      </c>
      <c r="G81">
        <v>22003</v>
      </c>
      <c r="H81" t="str">
        <f t="shared" si="10"/>
        <v>22003#1|</v>
      </c>
      <c r="I81">
        <f t="shared" si="11"/>
        <v>3200</v>
      </c>
      <c r="J81" t="str">
        <f t="shared" si="8"/>
        <v>22003#1|22201#3200</v>
      </c>
    </row>
    <row r="82" spans="1:10" x14ac:dyDescent="0.2">
      <c r="A82">
        <f t="shared" si="5"/>
        <v>1</v>
      </c>
      <c r="B82">
        <v>81</v>
      </c>
      <c r="C82">
        <f t="shared" si="9"/>
        <v>580</v>
      </c>
      <c r="D82" t="str">
        <f t="shared" si="7"/>
        <v>22201#580|22202#1</v>
      </c>
      <c r="F82" s="1">
        <v>6</v>
      </c>
      <c r="G82" s="19"/>
      <c r="I82">
        <f t="shared" si="11"/>
        <v>3200</v>
      </c>
      <c r="J82" t="str">
        <f t="shared" si="8"/>
        <v>22201#3200</v>
      </c>
    </row>
    <row r="83" spans="1:10" x14ac:dyDescent="0.2">
      <c r="A83">
        <f t="shared" ref="A83:A129" si="12">A67</f>
        <v>2</v>
      </c>
      <c r="B83">
        <v>82</v>
      </c>
      <c r="C83">
        <f t="shared" si="9"/>
        <v>580</v>
      </c>
      <c r="D83" t="str">
        <f t="shared" si="7"/>
        <v>22201#580|22202#1</v>
      </c>
      <c r="F83" s="1">
        <v>6</v>
      </c>
      <c r="G83" s="19"/>
      <c r="I83">
        <f t="shared" si="11"/>
        <v>3200</v>
      </c>
      <c r="J83" t="str">
        <f t="shared" si="8"/>
        <v>22201#3200</v>
      </c>
    </row>
    <row r="84" spans="1:10" x14ac:dyDescent="0.2">
      <c r="A84">
        <f t="shared" si="12"/>
        <v>3</v>
      </c>
      <c r="B84">
        <v>83</v>
      </c>
      <c r="C84">
        <f t="shared" si="9"/>
        <v>581</v>
      </c>
      <c r="D84" t="str">
        <f t="shared" si="7"/>
        <v>22201#581|22202#1</v>
      </c>
      <c r="F84" s="1">
        <v>6</v>
      </c>
      <c r="G84" s="19"/>
      <c r="I84">
        <f t="shared" si="11"/>
        <v>3200</v>
      </c>
      <c r="J84" t="str">
        <f t="shared" si="8"/>
        <v>22201#3200</v>
      </c>
    </row>
    <row r="85" spans="1:10" x14ac:dyDescent="0.2">
      <c r="A85">
        <f t="shared" si="12"/>
        <v>4</v>
      </c>
      <c r="B85">
        <v>84</v>
      </c>
      <c r="C85">
        <f t="shared" si="9"/>
        <v>581</v>
      </c>
      <c r="D85" t="str">
        <f t="shared" si="7"/>
        <v>22201#581|22202#1</v>
      </c>
      <c r="F85" s="1">
        <v>6</v>
      </c>
      <c r="G85" s="19"/>
      <c r="I85">
        <f t="shared" si="11"/>
        <v>3200</v>
      </c>
      <c r="J85" t="str">
        <f t="shared" si="8"/>
        <v>22201#3200</v>
      </c>
    </row>
    <row r="86" spans="1:10" x14ac:dyDescent="0.2">
      <c r="A86">
        <f t="shared" si="12"/>
        <v>5</v>
      </c>
      <c r="B86">
        <v>85</v>
      </c>
      <c r="C86">
        <f t="shared" si="9"/>
        <v>582</v>
      </c>
      <c r="D86" t="str">
        <f t="shared" si="7"/>
        <v>22201#582|22202#1</v>
      </c>
      <c r="F86" s="1">
        <v>6</v>
      </c>
      <c r="G86" s="19"/>
      <c r="I86">
        <f t="shared" si="11"/>
        <v>3400</v>
      </c>
      <c r="J86" t="str">
        <f t="shared" si="8"/>
        <v>22201#3400</v>
      </c>
    </row>
    <row r="87" spans="1:10" x14ac:dyDescent="0.2">
      <c r="A87">
        <f t="shared" si="12"/>
        <v>6</v>
      </c>
      <c r="B87">
        <v>86</v>
      </c>
      <c r="C87">
        <f t="shared" si="9"/>
        <v>582</v>
      </c>
      <c r="D87" t="str">
        <f t="shared" si="7"/>
        <v>22201#582|22202#1</v>
      </c>
      <c r="F87" s="1">
        <v>6</v>
      </c>
      <c r="G87" s="19"/>
      <c r="I87">
        <f t="shared" si="11"/>
        <v>3400</v>
      </c>
      <c r="J87" t="str">
        <f t="shared" si="8"/>
        <v>22201#3400</v>
      </c>
    </row>
    <row r="88" spans="1:10" x14ac:dyDescent="0.2">
      <c r="A88">
        <f t="shared" si="12"/>
        <v>7</v>
      </c>
      <c r="B88">
        <v>87</v>
      </c>
      <c r="C88">
        <f t="shared" si="9"/>
        <v>583</v>
      </c>
      <c r="D88" t="str">
        <f t="shared" si="7"/>
        <v>22201#583|22202#1</v>
      </c>
      <c r="F88" s="1">
        <v>6</v>
      </c>
      <c r="G88" s="19"/>
      <c r="I88">
        <f t="shared" si="11"/>
        <v>3400</v>
      </c>
      <c r="J88" t="str">
        <f t="shared" si="8"/>
        <v>22201#3400</v>
      </c>
    </row>
    <row r="89" spans="1:10" x14ac:dyDescent="0.2">
      <c r="A89">
        <f t="shared" si="12"/>
        <v>8</v>
      </c>
      <c r="B89">
        <v>88</v>
      </c>
      <c r="C89">
        <f t="shared" si="9"/>
        <v>583</v>
      </c>
      <c r="D89" t="str">
        <f t="shared" si="7"/>
        <v>22201#583|22202#1</v>
      </c>
      <c r="F89" s="1">
        <v>6</v>
      </c>
      <c r="G89">
        <v>22001</v>
      </c>
      <c r="H89" t="str">
        <f t="shared" si="10"/>
        <v>22001#1|</v>
      </c>
      <c r="I89">
        <f t="shared" si="11"/>
        <v>3400</v>
      </c>
      <c r="J89" t="str">
        <f t="shared" si="8"/>
        <v>22001#1|22201#3400</v>
      </c>
    </row>
    <row r="90" spans="1:10" x14ac:dyDescent="0.2">
      <c r="A90">
        <f t="shared" si="12"/>
        <v>9</v>
      </c>
      <c r="B90">
        <v>89</v>
      </c>
      <c r="C90">
        <f t="shared" si="9"/>
        <v>584</v>
      </c>
      <c r="D90" t="str">
        <f t="shared" si="7"/>
        <v>22201#584|22202#1</v>
      </c>
      <c r="F90" s="1">
        <v>6</v>
      </c>
      <c r="G90" s="19"/>
      <c r="I90">
        <f t="shared" si="11"/>
        <v>3400</v>
      </c>
      <c r="J90" t="str">
        <f t="shared" si="8"/>
        <v>22201#3400</v>
      </c>
    </row>
    <row r="91" spans="1:10" x14ac:dyDescent="0.2">
      <c r="A91">
        <f t="shared" si="12"/>
        <v>10</v>
      </c>
      <c r="B91">
        <v>90</v>
      </c>
      <c r="C91">
        <f t="shared" si="9"/>
        <v>584</v>
      </c>
      <c r="D91" t="str">
        <f t="shared" si="7"/>
        <v>22201#584|22202#1</v>
      </c>
      <c r="F91" s="1">
        <v>6</v>
      </c>
      <c r="G91" s="19"/>
      <c r="I91">
        <f t="shared" si="11"/>
        <v>3400</v>
      </c>
      <c r="J91" t="str">
        <f t="shared" si="8"/>
        <v>22201#3400</v>
      </c>
    </row>
    <row r="92" spans="1:10" x14ac:dyDescent="0.2">
      <c r="A92">
        <f t="shared" si="12"/>
        <v>11</v>
      </c>
      <c r="B92">
        <v>91</v>
      </c>
      <c r="C92">
        <f t="shared" si="9"/>
        <v>585</v>
      </c>
      <c r="D92" t="str">
        <f t="shared" si="7"/>
        <v>22201#585|22202#1</v>
      </c>
      <c r="F92" s="1">
        <v>6</v>
      </c>
      <c r="G92" s="19"/>
      <c r="I92">
        <f t="shared" si="11"/>
        <v>3400</v>
      </c>
      <c r="J92" t="str">
        <f t="shared" si="8"/>
        <v>22201#3400</v>
      </c>
    </row>
    <row r="93" spans="1:10" x14ac:dyDescent="0.2">
      <c r="A93">
        <f t="shared" si="12"/>
        <v>12</v>
      </c>
      <c r="B93">
        <v>92</v>
      </c>
      <c r="C93">
        <f t="shared" si="9"/>
        <v>585</v>
      </c>
      <c r="D93" t="str">
        <f t="shared" si="7"/>
        <v>22201#585|22202#1</v>
      </c>
      <c r="F93" s="1">
        <v>6</v>
      </c>
      <c r="G93" s="19"/>
      <c r="I93">
        <f t="shared" si="11"/>
        <v>3600</v>
      </c>
      <c r="J93" t="str">
        <f t="shared" si="8"/>
        <v>22201#3600</v>
      </c>
    </row>
    <row r="94" spans="1:10" x14ac:dyDescent="0.2">
      <c r="A94">
        <f t="shared" si="12"/>
        <v>13</v>
      </c>
      <c r="B94">
        <v>93</v>
      </c>
      <c r="C94">
        <f t="shared" si="9"/>
        <v>586</v>
      </c>
      <c r="D94" t="str">
        <f t="shared" si="7"/>
        <v>22201#586|22202#1</v>
      </c>
      <c r="F94" s="1">
        <v>6</v>
      </c>
      <c r="G94" s="19"/>
      <c r="I94">
        <f t="shared" si="11"/>
        <v>3600</v>
      </c>
      <c r="J94" t="str">
        <f t="shared" si="8"/>
        <v>22201#3600</v>
      </c>
    </row>
    <row r="95" spans="1:10" x14ac:dyDescent="0.2">
      <c r="A95">
        <f t="shared" si="12"/>
        <v>14</v>
      </c>
      <c r="B95">
        <v>94</v>
      </c>
      <c r="C95">
        <f t="shared" si="9"/>
        <v>586</v>
      </c>
      <c r="D95" t="str">
        <f t="shared" si="7"/>
        <v>22201#586|22202#1</v>
      </c>
      <c r="F95" s="1">
        <v>6</v>
      </c>
      <c r="G95" s="19"/>
      <c r="I95">
        <f t="shared" si="11"/>
        <v>3600</v>
      </c>
      <c r="J95" t="str">
        <f t="shared" si="8"/>
        <v>22201#3600</v>
      </c>
    </row>
    <row r="96" spans="1:10" x14ac:dyDescent="0.2">
      <c r="A96">
        <f t="shared" si="12"/>
        <v>15</v>
      </c>
      <c r="B96">
        <v>95</v>
      </c>
      <c r="C96">
        <f t="shared" si="9"/>
        <v>587</v>
      </c>
      <c r="D96" t="str">
        <f t="shared" si="7"/>
        <v>22201#587|22202#1</v>
      </c>
      <c r="F96" s="1">
        <v>6</v>
      </c>
      <c r="G96" s="19"/>
      <c r="I96">
        <f t="shared" si="11"/>
        <v>3600</v>
      </c>
      <c r="J96" t="str">
        <f t="shared" si="8"/>
        <v>22201#3600</v>
      </c>
    </row>
    <row r="97" spans="1:10" x14ac:dyDescent="0.2">
      <c r="A97">
        <f t="shared" si="12"/>
        <v>16</v>
      </c>
      <c r="B97">
        <v>96</v>
      </c>
      <c r="C97">
        <f t="shared" si="9"/>
        <v>587</v>
      </c>
      <c r="D97" t="str">
        <f t="shared" si="7"/>
        <v>22201#587|22202#1</v>
      </c>
      <c r="F97" s="1">
        <v>6</v>
      </c>
      <c r="G97">
        <v>22004</v>
      </c>
      <c r="H97" t="str">
        <f t="shared" si="10"/>
        <v>22004#1|</v>
      </c>
      <c r="I97">
        <f t="shared" si="11"/>
        <v>3600</v>
      </c>
      <c r="J97" t="str">
        <f t="shared" si="8"/>
        <v>22004#1|22201#3600</v>
      </c>
    </row>
    <row r="98" spans="1:10" x14ac:dyDescent="0.2">
      <c r="A98">
        <f t="shared" si="12"/>
        <v>1</v>
      </c>
      <c r="B98">
        <v>97</v>
      </c>
      <c r="C98">
        <f t="shared" si="9"/>
        <v>588</v>
      </c>
      <c r="D98" t="str">
        <f t="shared" si="7"/>
        <v>22201#588|22202#1</v>
      </c>
      <c r="F98" s="1">
        <v>7</v>
      </c>
      <c r="G98" s="19"/>
      <c r="I98">
        <f t="shared" si="11"/>
        <v>3600</v>
      </c>
      <c r="J98" t="str">
        <f t="shared" si="8"/>
        <v>22201#3600</v>
      </c>
    </row>
    <row r="99" spans="1:10" x14ac:dyDescent="0.2">
      <c r="A99">
        <f t="shared" si="12"/>
        <v>2</v>
      </c>
      <c r="B99">
        <v>98</v>
      </c>
      <c r="C99">
        <f t="shared" si="9"/>
        <v>588</v>
      </c>
      <c r="D99" t="str">
        <f t="shared" si="7"/>
        <v>22201#588|22202#1</v>
      </c>
      <c r="F99" s="1">
        <v>7</v>
      </c>
      <c r="G99" s="19"/>
      <c r="I99">
        <f t="shared" si="11"/>
        <v>3600</v>
      </c>
      <c r="J99" t="str">
        <f t="shared" si="8"/>
        <v>22201#3600</v>
      </c>
    </row>
    <row r="100" spans="1:10" x14ac:dyDescent="0.2">
      <c r="A100">
        <f t="shared" si="12"/>
        <v>3</v>
      </c>
      <c r="B100">
        <v>99</v>
      </c>
      <c r="C100">
        <f t="shared" si="9"/>
        <v>589</v>
      </c>
      <c r="D100" t="str">
        <f t="shared" si="7"/>
        <v>22201#589|22202#1</v>
      </c>
      <c r="F100" s="1">
        <v>7</v>
      </c>
      <c r="G100" s="19"/>
      <c r="I100">
        <f t="shared" si="11"/>
        <v>3800</v>
      </c>
      <c r="J100" t="str">
        <f t="shared" si="8"/>
        <v>22201#3800</v>
      </c>
    </row>
    <row r="101" spans="1:10" x14ac:dyDescent="0.2">
      <c r="A101">
        <f t="shared" si="12"/>
        <v>4</v>
      </c>
      <c r="B101">
        <v>100</v>
      </c>
      <c r="C101">
        <f t="shared" si="9"/>
        <v>589</v>
      </c>
      <c r="D101" t="str">
        <f t="shared" si="7"/>
        <v>22201#589|22202#1</v>
      </c>
      <c r="F101" s="1">
        <v>7</v>
      </c>
      <c r="G101" s="19"/>
      <c r="I101">
        <f t="shared" si="11"/>
        <v>3800</v>
      </c>
      <c r="J101" t="str">
        <f t="shared" si="8"/>
        <v>22201#3800</v>
      </c>
    </row>
    <row r="102" spans="1:10" x14ac:dyDescent="0.2">
      <c r="A102">
        <f t="shared" si="12"/>
        <v>5</v>
      </c>
      <c r="B102">
        <v>101</v>
      </c>
      <c r="C102">
        <f t="shared" si="9"/>
        <v>590</v>
      </c>
      <c r="D102" t="str">
        <f t="shared" si="7"/>
        <v>22201#590|22202#1</v>
      </c>
      <c r="F102" s="1">
        <v>7</v>
      </c>
      <c r="G102" s="19"/>
      <c r="I102">
        <f t="shared" si="11"/>
        <v>3800</v>
      </c>
      <c r="J102" t="str">
        <f t="shared" si="8"/>
        <v>22201#3800</v>
      </c>
    </row>
    <row r="103" spans="1:10" x14ac:dyDescent="0.2">
      <c r="A103">
        <f t="shared" si="12"/>
        <v>6</v>
      </c>
      <c r="B103">
        <v>102</v>
      </c>
      <c r="C103">
        <f t="shared" si="9"/>
        <v>590</v>
      </c>
      <c r="D103" t="str">
        <f t="shared" si="7"/>
        <v>22201#590|22202#1</v>
      </c>
      <c r="F103" s="1">
        <v>7</v>
      </c>
      <c r="G103" s="19"/>
      <c r="I103">
        <f t="shared" si="11"/>
        <v>3800</v>
      </c>
      <c r="J103" t="str">
        <f t="shared" si="8"/>
        <v>22201#3800</v>
      </c>
    </row>
    <row r="104" spans="1:10" x14ac:dyDescent="0.2">
      <c r="A104">
        <f t="shared" si="12"/>
        <v>7</v>
      </c>
      <c r="B104">
        <v>103</v>
      </c>
      <c r="C104">
        <f t="shared" si="9"/>
        <v>591</v>
      </c>
      <c r="D104" t="str">
        <f t="shared" si="7"/>
        <v>22201#591|22202#1</v>
      </c>
      <c r="F104" s="1">
        <v>7</v>
      </c>
      <c r="G104" s="19"/>
      <c r="I104">
        <f t="shared" si="11"/>
        <v>3800</v>
      </c>
      <c r="J104" t="str">
        <f t="shared" si="8"/>
        <v>22201#3800</v>
      </c>
    </row>
    <row r="105" spans="1:10" x14ac:dyDescent="0.2">
      <c r="A105">
        <f t="shared" si="12"/>
        <v>8</v>
      </c>
      <c r="B105">
        <v>104</v>
      </c>
      <c r="C105">
        <f t="shared" si="9"/>
        <v>591</v>
      </c>
      <c r="D105" t="str">
        <f t="shared" si="7"/>
        <v>22201#591|22202#1</v>
      </c>
      <c r="F105" s="1">
        <v>7</v>
      </c>
      <c r="G105">
        <v>22002</v>
      </c>
      <c r="H105" t="str">
        <f t="shared" ref="H105:H129" si="13">G105&amp;$I$1</f>
        <v>22002#1|</v>
      </c>
      <c r="I105">
        <f t="shared" si="11"/>
        <v>3800</v>
      </c>
      <c r="J105" t="str">
        <f t="shared" si="8"/>
        <v>22002#1|22201#3800</v>
      </c>
    </row>
    <row r="106" spans="1:10" x14ac:dyDescent="0.2">
      <c r="A106">
        <f t="shared" si="12"/>
        <v>9</v>
      </c>
      <c r="B106">
        <v>105</v>
      </c>
      <c r="C106">
        <f t="shared" si="9"/>
        <v>592</v>
      </c>
      <c r="D106" t="str">
        <f t="shared" si="7"/>
        <v>22201#592|22202#1</v>
      </c>
      <c r="F106" s="1">
        <v>7</v>
      </c>
      <c r="G106" s="19"/>
      <c r="I106">
        <f t="shared" si="11"/>
        <v>3800</v>
      </c>
      <c r="J106" t="str">
        <f t="shared" si="8"/>
        <v>22201#3800</v>
      </c>
    </row>
    <row r="107" spans="1:10" x14ac:dyDescent="0.2">
      <c r="A107">
        <f t="shared" si="12"/>
        <v>10</v>
      </c>
      <c r="B107">
        <v>106</v>
      </c>
      <c r="C107">
        <f t="shared" si="9"/>
        <v>592</v>
      </c>
      <c r="D107" t="str">
        <f t="shared" si="7"/>
        <v>22201#592|22202#1</v>
      </c>
      <c r="F107" s="1">
        <v>7</v>
      </c>
      <c r="G107" s="19"/>
      <c r="I107">
        <f t="shared" si="11"/>
        <v>4000</v>
      </c>
      <c r="J107" t="str">
        <f t="shared" si="8"/>
        <v>22201#4000</v>
      </c>
    </row>
    <row r="108" spans="1:10" x14ac:dyDescent="0.2">
      <c r="A108">
        <f t="shared" si="12"/>
        <v>11</v>
      </c>
      <c r="B108">
        <v>107</v>
      </c>
      <c r="C108">
        <f t="shared" si="9"/>
        <v>593</v>
      </c>
      <c r="D108" t="str">
        <f t="shared" si="7"/>
        <v>22201#593|22202#1</v>
      </c>
      <c r="F108" s="1">
        <v>7</v>
      </c>
      <c r="G108" s="19"/>
      <c r="I108">
        <f t="shared" si="11"/>
        <v>4000</v>
      </c>
      <c r="J108" t="str">
        <f t="shared" si="8"/>
        <v>22201#4000</v>
      </c>
    </row>
    <row r="109" spans="1:10" x14ac:dyDescent="0.2">
      <c r="A109">
        <f t="shared" si="12"/>
        <v>12</v>
      </c>
      <c r="B109">
        <v>108</v>
      </c>
      <c r="C109">
        <f t="shared" si="9"/>
        <v>593</v>
      </c>
      <c r="D109" t="str">
        <f t="shared" si="7"/>
        <v>22201#593|22202#1</v>
      </c>
      <c r="F109" s="1">
        <v>7</v>
      </c>
      <c r="G109" s="19"/>
      <c r="I109">
        <f t="shared" si="11"/>
        <v>4000</v>
      </c>
      <c r="J109" t="str">
        <f t="shared" si="8"/>
        <v>22201#4000</v>
      </c>
    </row>
    <row r="110" spans="1:10" x14ac:dyDescent="0.2">
      <c r="A110">
        <f t="shared" si="12"/>
        <v>13</v>
      </c>
      <c r="B110">
        <v>109</v>
      </c>
      <c r="C110">
        <f t="shared" si="9"/>
        <v>594</v>
      </c>
      <c r="D110" t="str">
        <f t="shared" si="7"/>
        <v>22201#594|22202#1</v>
      </c>
      <c r="F110" s="1">
        <v>7</v>
      </c>
      <c r="G110" s="19"/>
      <c r="I110">
        <f t="shared" si="11"/>
        <v>4000</v>
      </c>
      <c r="J110" t="str">
        <f t="shared" si="8"/>
        <v>22201#4000</v>
      </c>
    </row>
    <row r="111" spans="1:10" x14ac:dyDescent="0.2">
      <c r="A111">
        <f t="shared" si="12"/>
        <v>14</v>
      </c>
      <c r="B111">
        <v>110</v>
      </c>
      <c r="C111">
        <f t="shared" si="9"/>
        <v>594</v>
      </c>
      <c r="D111" t="str">
        <f t="shared" si="7"/>
        <v>22201#594|22202#1</v>
      </c>
      <c r="F111" s="1">
        <v>7</v>
      </c>
      <c r="G111" s="19"/>
      <c r="I111">
        <f t="shared" si="11"/>
        <v>4000</v>
      </c>
      <c r="J111" t="str">
        <f t="shared" si="8"/>
        <v>22201#4000</v>
      </c>
    </row>
    <row r="112" spans="1:10" x14ac:dyDescent="0.2">
      <c r="A112">
        <f t="shared" si="12"/>
        <v>15</v>
      </c>
      <c r="B112">
        <v>111</v>
      </c>
      <c r="C112">
        <f t="shared" si="9"/>
        <v>595</v>
      </c>
      <c r="D112" t="str">
        <f t="shared" si="7"/>
        <v>22201#595|22202#1</v>
      </c>
      <c r="F112" s="1">
        <v>7</v>
      </c>
      <c r="G112" s="19"/>
      <c r="I112">
        <f t="shared" si="11"/>
        <v>4000</v>
      </c>
      <c r="J112" t="str">
        <f t="shared" si="8"/>
        <v>22201#4000</v>
      </c>
    </row>
    <row r="113" spans="1:10" x14ac:dyDescent="0.2">
      <c r="A113">
        <f t="shared" si="12"/>
        <v>16</v>
      </c>
      <c r="B113">
        <v>112</v>
      </c>
      <c r="C113">
        <f t="shared" si="9"/>
        <v>595</v>
      </c>
      <c r="D113" t="str">
        <f t="shared" si="7"/>
        <v>22201#595|22202#1</v>
      </c>
      <c r="F113" s="1">
        <v>7</v>
      </c>
      <c r="G113">
        <v>22003</v>
      </c>
      <c r="H113" t="str">
        <f t="shared" si="13"/>
        <v>22003#1|</v>
      </c>
      <c r="I113">
        <f t="shared" si="11"/>
        <v>4000</v>
      </c>
      <c r="J113" t="str">
        <f t="shared" si="8"/>
        <v>22003#1|22201#4000</v>
      </c>
    </row>
    <row r="114" spans="1:10" x14ac:dyDescent="0.2">
      <c r="A114">
        <f t="shared" si="12"/>
        <v>1</v>
      </c>
      <c r="B114">
        <v>113</v>
      </c>
      <c r="C114">
        <f t="shared" si="9"/>
        <v>596</v>
      </c>
      <c r="D114" t="str">
        <f t="shared" si="7"/>
        <v>22201#596|22202#1</v>
      </c>
      <c r="F114" s="8">
        <v>8</v>
      </c>
      <c r="G114" s="19"/>
      <c r="I114">
        <f t="shared" si="11"/>
        <v>4200</v>
      </c>
      <c r="J114" t="str">
        <f t="shared" si="8"/>
        <v>22201#4200</v>
      </c>
    </row>
    <row r="115" spans="1:10" x14ac:dyDescent="0.2">
      <c r="A115">
        <f t="shared" si="12"/>
        <v>2</v>
      </c>
      <c r="B115">
        <v>114</v>
      </c>
      <c r="C115">
        <f t="shared" si="9"/>
        <v>596</v>
      </c>
      <c r="D115" t="str">
        <f t="shared" si="7"/>
        <v>22201#596|22202#1</v>
      </c>
      <c r="F115" s="8">
        <v>8</v>
      </c>
      <c r="G115" s="19"/>
      <c r="I115">
        <f t="shared" si="11"/>
        <v>4200</v>
      </c>
      <c r="J115" t="str">
        <f t="shared" si="8"/>
        <v>22201#4200</v>
      </c>
    </row>
    <row r="116" spans="1:10" x14ac:dyDescent="0.2">
      <c r="A116">
        <f t="shared" si="12"/>
        <v>3</v>
      </c>
      <c r="B116">
        <v>115</v>
      </c>
      <c r="C116">
        <f t="shared" si="9"/>
        <v>597</v>
      </c>
      <c r="D116" t="str">
        <f t="shared" si="7"/>
        <v>22201#597|22202#1</v>
      </c>
      <c r="F116" s="8">
        <v>8</v>
      </c>
      <c r="G116" s="19"/>
      <c r="I116">
        <f t="shared" si="11"/>
        <v>4200</v>
      </c>
      <c r="J116" t="str">
        <f t="shared" si="8"/>
        <v>22201#4200</v>
      </c>
    </row>
    <row r="117" spans="1:10" x14ac:dyDescent="0.2">
      <c r="A117">
        <f t="shared" si="12"/>
        <v>4</v>
      </c>
      <c r="B117">
        <v>116</v>
      </c>
      <c r="C117">
        <f t="shared" si="9"/>
        <v>597</v>
      </c>
      <c r="D117" t="str">
        <f t="shared" si="7"/>
        <v>22201#597|22202#1</v>
      </c>
      <c r="F117" s="8">
        <v>8</v>
      </c>
      <c r="G117" s="19"/>
      <c r="I117">
        <f t="shared" si="11"/>
        <v>4200</v>
      </c>
      <c r="J117" t="str">
        <f t="shared" si="8"/>
        <v>22201#4200</v>
      </c>
    </row>
    <row r="118" spans="1:10" x14ac:dyDescent="0.2">
      <c r="A118">
        <f t="shared" si="12"/>
        <v>5</v>
      </c>
      <c r="B118">
        <v>117</v>
      </c>
      <c r="C118">
        <f t="shared" si="9"/>
        <v>598</v>
      </c>
      <c r="D118" t="str">
        <f t="shared" si="7"/>
        <v>22201#598|22202#1</v>
      </c>
      <c r="F118" s="8">
        <v>8</v>
      </c>
      <c r="G118" s="19"/>
      <c r="I118">
        <f t="shared" si="11"/>
        <v>4200</v>
      </c>
      <c r="J118" t="str">
        <f t="shared" si="8"/>
        <v>22201#4200</v>
      </c>
    </row>
    <row r="119" spans="1:10" x14ac:dyDescent="0.2">
      <c r="A119">
        <f t="shared" si="12"/>
        <v>6</v>
      </c>
      <c r="B119">
        <v>118</v>
      </c>
      <c r="C119">
        <f t="shared" si="9"/>
        <v>598</v>
      </c>
      <c r="D119" t="str">
        <f t="shared" si="7"/>
        <v>22201#598|22202#1</v>
      </c>
      <c r="F119" s="8">
        <v>8</v>
      </c>
      <c r="G119" s="19"/>
      <c r="I119">
        <f t="shared" si="11"/>
        <v>4200</v>
      </c>
      <c r="J119" t="str">
        <f t="shared" si="8"/>
        <v>22201#4200</v>
      </c>
    </row>
    <row r="120" spans="1:10" x14ac:dyDescent="0.2">
      <c r="A120">
        <f t="shared" si="12"/>
        <v>7</v>
      </c>
      <c r="B120">
        <v>119</v>
      </c>
      <c r="C120">
        <f t="shared" si="9"/>
        <v>599</v>
      </c>
      <c r="D120" t="str">
        <f t="shared" si="7"/>
        <v>22201#599|22202#1</v>
      </c>
      <c r="F120" s="8">
        <v>8</v>
      </c>
      <c r="G120" s="19"/>
      <c r="I120">
        <f t="shared" si="11"/>
        <v>4200</v>
      </c>
      <c r="J120" t="str">
        <f t="shared" si="8"/>
        <v>22201#4200</v>
      </c>
    </row>
    <row r="121" spans="1:10" x14ac:dyDescent="0.2">
      <c r="A121">
        <f t="shared" si="12"/>
        <v>8</v>
      </c>
      <c r="B121">
        <v>120</v>
      </c>
      <c r="C121">
        <f t="shared" si="9"/>
        <v>599</v>
      </c>
      <c r="D121" t="str">
        <f t="shared" si="7"/>
        <v>22201#599|22202#1</v>
      </c>
      <c r="F121" s="8">
        <v>8</v>
      </c>
      <c r="G121">
        <v>22001</v>
      </c>
      <c r="H121" t="str">
        <f t="shared" si="13"/>
        <v>22001#1|</v>
      </c>
      <c r="I121">
        <f t="shared" si="11"/>
        <v>4400</v>
      </c>
      <c r="J121" t="str">
        <f t="shared" si="8"/>
        <v>22001#1|22201#4400</v>
      </c>
    </row>
    <row r="122" spans="1:10" x14ac:dyDescent="0.2">
      <c r="A122">
        <f t="shared" si="12"/>
        <v>9</v>
      </c>
      <c r="B122">
        <v>121</v>
      </c>
      <c r="C122">
        <f t="shared" si="9"/>
        <v>600</v>
      </c>
      <c r="D122" t="str">
        <f t="shared" si="7"/>
        <v>22201#600|22202#1</v>
      </c>
      <c r="F122" s="8">
        <v>8</v>
      </c>
      <c r="G122" s="19"/>
      <c r="I122">
        <f t="shared" si="11"/>
        <v>4400</v>
      </c>
      <c r="J122" t="str">
        <f t="shared" si="8"/>
        <v>22201#4400</v>
      </c>
    </row>
    <row r="123" spans="1:10" x14ac:dyDescent="0.2">
      <c r="A123">
        <f t="shared" si="12"/>
        <v>10</v>
      </c>
      <c r="B123">
        <v>122</v>
      </c>
      <c r="C123">
        <f t="shared" si="9"/>
        <v>600</v>
      </c>
      <c r="D123" t="str">
        <f t="shared" si="7"/>
        <v>22201#600|22202#1</v>
      </c>
      <c r="F123" s="8">
        <v>8</v>
      </c>
      <c r="G123" s="19"/>
      <c r="I123">
        <f t="shared" si="11"/>
        <v>4400</v>
      </c>
      <c r="J123" t="str">
        <f t="shared" si="8"/>
        <v>22201#4400</v>
      </c>
    </row>
    <row r="124" spans="1:10" x14ac:dyDescent="0.2">
      <c r="A124">
        <f t="shared" si="12"/>
        <v>11</v>
      </c>
      <c r="B124">
        <v>123</v>
      </c>
      <c r="C124">
        <f t="shared" si="9"/>
        <v>601</v>
      </c>
      <c r="D124" t="str">
        <f t="shared" si="7"/>
        <v>22201#601|22202#1</v>
      </c>
      <c r="F124" s="8">
        <v>8</v>
      </c>
      <c r="G124" s="19"/>
      <c r="I124">
        <f t="shared" si="11"/>
        <v>4400</v>
      </c>
      <c r="J124" t="str">
        <f t="shared" si="8"/>
        <v>22201#4400</v>
      </c>
    </row>
    <row r="125" spans="1:10" x14ac:dyDescent="0.2">
      <c r="A125">
        <f t="shared" si="12"/>
        <v>12</v>
      </c>
      <c r="B125">
        <v>124</v>
      </c>
      <c r="C125">
        <f t="shared" si="9"/>
        <v>601</v>
      </c>
      <c r="D125" t="str">
        <f t="shared" si="7"/>
        <v>22201#601|22202#1</v>
      </c>
      <c r="F125" s="8">
        <v>8</v>
      </c>
      <c r="G125" s="19"/>
      <c r="I125">
        <f t="shared" si="11"/>
        <v>4400</v>
      </c>
      <c r="J125" t="str">
        <f t="shared" si="8"/>
        <v>22201#4400</v>
      </c>
    </row>
    <row r="126" spans="1:10" x14ac:dyDescent="0.2">
      <c r="A126">
        <f t="shared" si="12"/>
        <v>13</v>
      </c>
      <c r="B126">
        <v>125</v>
      </c>
      <c r="C126">
        <f t="shared" si="9"/>
        <v>602</v>
      </c>
      <c r="D126" t="str">
        <f t="shared" si="7"/>
        <v>22201#602|22202#1</v>
      </c>
      <c r="F126" s="8">
        <v>8</v>
      </c>
      <c r="G126" s="19"/>
      <c r="I126">
        <f t="shared" si="11"/>
        <v>4400</v>
      </c>
      <c r="J126" t="str">
        <f t="shared" si="8"/>
        <v>22201#4400</v>
      </c>
    </row>
    <row r="127" spans="1:10" x14ac:dyDescent="0.2">
      <c r="A127">
        <f t="shared" si="12"/>
        <v>14</v>
      </c>
      <c r="B127">
        <v>126</v>
      </c>
      <c r="C127">
        <f t="shared" si="9"/>
        <v>602</v>
      </c>
      <c r="D127" t="str">
        <f t="shared" si="7"/>
        <v>22201#602|22202#1</v>
      </c>
      <c r="F127" s="8">
        <v>8</v>
      </c>
      <c r="G127" s="19"/>
      <c r="I127">
        <f t="shared" si="11"/>
        <v>4400</v>
      </c>
      <c r="J127" t="str">
        <f t="shared" si="8"/>
        <v>22201#4400</v>
      </c>
    </row>
    <row r="128" spans="1:10" x14ac:dyDescent="0.2">
      <c r="A128">
        <f t="shared" si="12"/>
        <v>15</v>
      </c>
      <c r="B128">
        <v>127</v>
      </c>
      <c r="C128">
        <f t="shared" si="9"/>
        <v>603</v>
      </c>
      <c r="D128" t="str">
        <f t="shared" si="7"/>
        <v>22201#603|22202#1</v>
      </c>
      <c r="F128" s="8">
        <v>8</v>
      </c>
      <c r="G128" s="19"/>
      <c r="I128">
        <f t="shared" si="11"/>
        <v>4600</v>
      </c>
      <c r="J128" t="str">
        <f t="shared" si="8"/>
        <v>22201#4600</v>
      </c>
    </row>
    <row r="129" spans="1:10" x14ac:dyDescent="0.2">
      <c r="A129">
        <f t="shared" si="12"/>
        <v>16</v>
      </c>
      <c r="B129">
        <v>128</v>
      </c>
      <c r="C129">
        <f t="shared" si="9"/>
        <v>603</v>
      </c>
      <c r="D129" t="str">
        <f t="shared" si="7"/>
        <v>22201#603|22202#1</v>
      </c>
      <c r="F129" s="8">
        <v>8</v>
      </c>
      <c r="G129">
        <v>22004</v>
      </c>
      <c r="H129" t="str">
        <f t="shared" si="13"/>
        <v>22004#1|</v>
      </c>
      <c r="I129">
        <f t="shared" si="11"/>
        <v>4600</v>
      </c>
      <c r="J129" t="str">
        <f t="shared" si="8"/>
        <v>22004#1|22201#4600</v>
      </c>
    </row>
  </sheetData>
  <autoFilter ref="A1:O129" xr:uid="{41FB1F38-2D8A-41DA-A48C-967CB212C202}"/>
  <phoneticPr fontId="1" type="noConversion"/>
  <conditionalFormatting sqref="G4:G5">
    <cfRule type="duplicateValues" dxfId="75" priority="75"/>
  </conditionalFormatting>
  <conditionalFormatting sqref="G6:G7">
    <cfRule type="duplicateValues" dxfId="74" priority="74"/>
  </conditionalFormatting>
  <conditionalFormatting sqref="G8">
    <cfRule type="duplicateValues" dxfId="73" priority="73"/>
  </conditionalFormatting>
  <conditionalFormatting sqref="G10">
    <cfRule type="duplicateValues" dxfId="72" priority="72"/>
  </conditionalFormatting>
  <conditionalFormatting sqref="G11:G12">
    <cfRule type="duplicateValues" dxfId="71" priority="71"/>
  </conditionalFormatting>
  <conditionalFormatting sqref="G13:G14">
    <cfRule type="duplicateValues" dxfId="70" priority="70"/>
  </conditionalFormatting>
  <conditionalFormatting sqref="G15:G16">
    <cfRule type="duplicateValues" dxfId="69" priority="69"/>
  </conditionalFormatting>
  <conditionalFormatting sqref="G18:G19">
    <cfRule type="duplicateValues" dxfId="68" priority="68"/>
  </conditionalFormatting>
  <conditionalFormatting sqref="G20:G21">
    <cfRule type="duplicateValues" dxfId="67" priority="67"/>
  </conditionalFormatting>
  <conditionalFormatting sqref="G22:G23">
    <cfRule type="duplicateValues" dxfId="66" priority="66"/>
  </conditionalFormatting>
  <conditionalFormatting sqref="G24">
    <cfRule type="duplicateValues" dxfId="65" priority="65"/>
  </conditionalFormatting>
  <conditionalFormatting sqref="G26">
    <cfRule type="duplicateValues" dxfId="64" priority="64"/>
  </conditionalFormatting>
  <conditionalFormatting sqref="G27:G28">
    <cfRule type="duplicateValues" dxfId="63" priority="63"/>
  </conditionalFormatting>
  <conditionalFormatting sqref="G29:G30">
    <cfRule type="duplicateValues" dxfId="62" priority="62"/>
  </conditionalFormatting>
  <conditionalFormatting sqref="G31:G32">
    <cfRule type="duplicateValues" dxfId="61" priority="61"/>
  </conditionalFormatting>
  <conditionalFormatting sqref="G34:G35">
    <cfRule type="duplicateValues" dxfId="60" priority="60"/>
  </conditionalFormatting>
  <conditionalFormatting sqref="G36:G37">
    <cfRule type="duplicateValues" dxfId="59" priority="59"/>
  </conditionalFormatting>
  <conditionalFormatting sqref="G38:G39">
    <cfRule type="duplicateValues" dxfId="58" priority="58"/>
  </conditionalFormatting>
  <conditionalFormatting sqref="G40">
    <cfRule type="duplicateValues" dxfId="57" priority="57"/>
  </conditionalFormatting>
  <conditionalFormatting sqref="G42">
    <cfRule type="duplicateValues" dxfId="56" priority="56"/>
  </conditionalFormatting>
  <conditionalFormatting sqref="G43:G44">
    <cfRule type="duplicateValues" dxfId="55" priority="55"/>
  </conditionalFormatting>
  <conditionalFormatting sqref="G45:G46">
    <cfRule type="duplicateValues" dxfId="54" priority="54"/>
  </conditionalFormatting>
  <conditionalFormatting sqref="G47:G48">
    <cfRule type="duplicateValues" dxfId="53" priority="53"/>
  </conditionalFormatting>
  <conditionalFormatting sqref="G50:G51">
    <cfRule type="duplicateValues" dxfId="52" priority="52"/>
  </conditionalFormatting>
  <conditionalFormatting sqref="G52:G53">
    <cfRule type="duplicateValues" dxfId="51" priority="51"/>
  </conditionalFormatting>
  <conditionalFormatting sqref="G54:G55">
    <cfRule type="duplicateValues" dxfId="50" priority="50"/>
  </conditionalFormatting>
  <conditionalFormatting sqref="G56">
    <cfRule type="duplicateValues" dxfId="49" priority="49"/>
  </conditionalFormatting>
  <conditionalFormatting sqref="G58">
    <cfRule type="duplicateValues" dxfId="48" priority="48"/>
  </conditionalFormatting>
  <conditionalFormatting sqref="G59:G60">
    <cfRule type="duplicateValues" dxfId="47" priority="47"/>
  </conditionalFormatting>
  <conditionalFormatting sqref="G61:G62">
    <cfRule type="duplicateValues" dxfId="46" priority="46"/>
  </conditionalFormatting>
  <conditionalFormatting sqref="G63:G64">
    <cfRule type="duplicateValues" dxfId="45" priority="45"/>
  </conditionalFormatting>
  <conditionalFormatting sqref="G66:G67">
    <cfRule type="duplicateValues" dxfId="44" priority="36"/>
  </conditionalFormatting>
  <conditionalFormatting sqref="G68:G69">
    <cfRule type="duplicateValues" dxfId="43" priority="35"/>
  </conditionalFormatting>
  <conditionalFormatting sqref="G70:G71">
    <cfRule type="duplicateValues" dxfId="42" priority="34"/>
  </conditionalFormatting>
  <conditionalFormatting sqref="G72">
    <cfRule type="duplicateValues" dxfId="41" priority="33"/>
  </conditionalFormatting>
  <conditionalFormatting sqref="G74">
    <cfRule type="duplicateValues" dxfId="40" priority="44"/>
  </conditionalFormatting>
  <conditionalFormatting sqref="G75:G76">
    <cfRule type="duplicateValues" dxfId="39" priority="43"/>
  </conditionalFormatting>
  <conditionalFormatting sqref="G77:G78">
    <cfRule type="duplicateValues" dxfId="38" priority="42"/>
  </conditionalFormatting>
  <conditionalFormatting sqref="G79:G80">
    <cfRule type="duplicateValues" dxfId="37" priority="41"/>
  </conditionalFormatting>
  <conditionalFormatting sqref="G82:G83">
    <cfRule type="duplicateValues" dxfId="36" priority="32"/>
  </conditionalFormatting>
  <conditionalFormatting sqref="G84:G85">
    <cfRule type="duplicateValues" dxfId="35" priority="31"/>
  </conditionalFormatting>
  <conditionalFormatting sqref="G86:G87">
    <cfRule type="duplicateValues" dxfId="34" priority="30"/>
  </conditionalFormatting>
  <conditionalFormatting sqref="G88">
    <cfRule type="duplicateValues" dxfId="33" priority="29"/>
  </conditionalFormatting>
  <conditionalFormatting sqref="G90">
    <cfRule type="duplicateValues" dxfId="32" priority="40"/>
  </conditionalFormatting>
  <conditionalFormatting sqref="G91:G92">
    <cfRule type="duplicateValues" dxfId="31" priority="39"/>
  </conditionalFormatting>
  <conditionalFormatting sqref="G93:G94">
    <cfRule type="duplicateValues" dxfId="30" priority="38"/>
  </conditionalFormatting>
  <conditionalFormatting sqref="G95:G96">
    <cfRule type="duplicateValues" dxfId="29" priority="37"/>
  </conditionalFormatting>
  <conditionalFormatting sqref="G98">
    <cfRule type="duplicateValues" dxfId="28" priority="28"/>
  </conditionalFormatting>
  <conditionalFormatting sqref="G99">
    <cfRule type="duplicateValues" dxfId="27" priority="27"/>
  </conditionalFormatting>
  <conditionalFormatting sqref="G100">
    <cfRule type="duplicateValues" dxfId="26" priority="26"/>
  </conditionalFormatting>
  <conditionalFormatting sqref="G101">
    <cfRule type="duplicateValues" dxfId="25" priority="25"/>
  </conditionalFormatting>
  <conditionalFormatting sqref="G102">
    <cfRule type="duplicateValues" dxfId="24" priority="24"/>
  </conditionalFormatting>
  <conditionalFormatting sqref="G103">
    <cfRule type="duplicateValues" dxfId="23" priority="23"/>
  </conditionalFormatting>
  <conditionalFormatting sqref="G104">
    <cfRule type="duplicateValues" dxfId="22" priority="22"/>
  </conditionalFormatting>
  <conditionalFormatting sqref="G106">
    <cfRule type="duplicateValues" dxfId="21" priority="21"/>
  </conditionalFormatting>
  <conditionalFormatting sqref="G107">
    <cfRule type="duplicateValues" dxfId="20" priority="20"/>
  </conditionalFormatting>
  <conditionalFormatting sqref="G108">
    <cfRule type="duplicateValues" dxfId="19" priority="19"/>
  </conditionalFormatting>
  <conditionalFormatting sqref="G109">
    <cfRule type="duplicateValues" dxfId="18" priority="18"/>
  </conditionalFormatting>
  <conditionalFormatting sqref="G110">
    <cfRule type="duplicateValues" dxfId="17" priority="17"/>
  </conditionalFormatting>
  <conditionalFormatting sqref="G111">
    <cfRule type="duplicateValues" dxfId="16" priority="16"/>
  </conditionalFormatting>
  <conditionalFormatting sqref="G112">
    <cfRule type="duplicateValues" dxfId="15" priority="15"/>
  </conditionalFormatting>
  <conditionalFormatting sqref="G114">
    <cfRule type="duplicateValues" dxfId="14" priority="14"/>
  </conditionalFormatting>
  <conditionalFormatting sqref="G115">
    <cfRule type="duplicateValues" dxfId="13" priority="13"/>
  </conditionalFormatting>
  <conditionalFormatting sqref="G116">
    <cfRule type="duplicateValues" dxfId="12" priority="12"/>
  </conditionalFormatting>
  <conditionalFormatting sqref="G117">
    <cfRule type="duplicateValues" dxfId="11" priority="11"/>
  </conditionalFormatting>
  <conditionalFormatting sqref="G118">
    <cfRule type="duplicateValues" dxfId="10" priority="10"/>
  </conditionalFormatting>
  <conditionalFormatting sqref="G119">
    <cfRule type="duplicateValues" dxfId="9" priority="9"/>
  </conditionalFormatting>
  <conditionalFormatting sqref="G120">
    <cfRule type="duplicateValues" dxfId="8" priority="8"/>
  </conditionalFormatting>
  <conditionalFormatting sqref="G122">
    <cfRule type="duplicateValues" dxfId="7" priority="7"/>
  </conditionalFormatting>
  <conditionalFormatting sqref="G123">
    <cfRule type="duplicateValues" dxfId="6" priority="6"/>
  </conditionalFormatting>
  <conditionalFormatting sqref="G124">
    <cfRule type="duplicateValues" dxfId="5" priority="5"/>
  </conditionalFormatting>
  <conditionalFormatting sqref="G125">
    <cfRule type="duplicateValues" dxfId="4" priority="4"/>
  </conditionalFormatting>
  <conditionalFormatting sqref="G126">
    <cfRule type="duplicateValues" dxfId="3" priority="3"/>
  </conditionalFormatting>
  <conditionalFormatting sqref="G127">
    <cfRule type="duplicateValues" dxfId="2" priority="2"/>
  </conditionalFormatting>
  <conditionalFormatting sqref="G128">
    <cfRule type="duplicateValues" dxfId="1" priority="1"/>
  </conditionalFormatting>
  <conditionalFormatting sqref="R5:R14">
    <cfRule type="duplicateValues" dxfId="0" priority="9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CompareNumSetting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2024-05-11T17:40:17Z</dcterms:modified>
</cp:coreProperties>
</file>