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mc:AlternateContent xmlns:mc="http://schemas.openxmlformats.org/markup-compatibility/2006">
    <mc:Choice Requires="x15">
      <x15ac:absPath xmlns:x15ac="http://schemas.microsoft.com/office/spreadsheetml/2010/11/ac" url="E:\jieling\int\xinjieling\master_develop\base_data\"/>
    </mc:Choice>
  </mc:AlternateContent>
  <xr:revisionPtr revIDLastSave="0" documentId="13_ncr:1_{9AE66AAF-6DC7-4CF7-8B38-31F47EFB50FD}" xr6:coauthVersionLast="45" xr6:coauthVersionMax="45" xr10:uidLastSave="{00000000-0000-0000-0000-000000000000}"/>
  <bookViews>
    <workbookView xWindow="-120" yWindow="-120" windowWidth="29040" windowHeight="15840" xr2:uid="{00000000-000D-0000-FFFF-FFFF00000000}"/>
  </bookViews>
  <sheets>
    <sheet name="PassiveSkillLogicConfig" sheetId="1" r:id="rId1"/>
    <sheet name="效果_2版" sheetId="3" r:id="rId2"/>
    <sheet name="特性分类" sheetId="4" r:id="rId3"/>
    <sheet name="效果_1版" sheetId="2" r:id="rId4"/>
  </sheets>
  <definedNames>
    <definedName name="_xlnm._FilterDatabase" localSheetId="0" hidden="1">PassiveSkillLogicConfig!$A$764:$J$2263</definedName>
    <definedName name="_xlnm._FilterDatabase" localSheetId="1" hidden="1">效果_2版!$B$82:$B$252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51" i="1" l="1"/>
  <c r="J1551" i="1"/>
  <c r="I1524" i="1"/>
  <c r="J1524" i="1"/>
  <c r="I1161" i="1"/>
  <c r="J1161" i="1"/>
  <c r="I652" i="1" l="1"/>
  <c r="I653" i="1"/>
  <c r="I654" i="1"/>
  <c r="I655" i="1"/>
  <c r="I656" i="1"/>
  <c r="I657" i="1"/>
  <c r="I658" i="1"/>
  <c r="I659" i="1"/>
  <c r="I660" i="1"/>
  <c r="I688" i="1"/>
  <c r="I689" i="1"/>
  <c r="I690" i="1"/>
  <c r="I691" i="1"/>
  <c r="I692" i="1"/>
  <c r="I693" i="1"/>
  <c r="I694" i="1"/>
  <c r="I695" i="1"/>
  <c r="I696" i="1"/>
  <c r="I746" i="1" l="1"/>
  <c r="I747" i="1"/>
  <c r="I748" i="1"/>
  <c r="I749" i="1"/>
  <c r="I750" i="1"/>
  <c r="I751" i="1"/>
  <c r="I752" i="1"/>
  <c r="I753" i="1"/>
  <c r="I754" i="1"/>
  <c r="I755" i="1"/>
  <c r="I756" i="1"/>
  <c r="I757" i="1"/>
  <c r="I758" i="1"/>
  <c r="I759" i="1"/>
  <c r="I760" i="1"/>
  <c r="I761" i="1"/>
  <c r="I762" i="1"/>
  <c r="I763" i="1"/>
  <c r="I764" i="1"/>
  <c r="I703" i="1"/>
  <c r="I704" i="1"/>
  <c r="I705" i="1"/>
  <c r="I706" i="1"/>
  <c r="I707" i="1"/>
  <c r="I708" i="1"/>
  <c r="I709" i="1"/>
  <c r="I710" i="1"/>
  <c r="I711" i="1"/>
  <c r="I712" i="1"/>
  <c r="I713" i="1"/>
  <c r="I714" i="1"/>
  <c r="I715" i="1"/>
  <c r="I716" i="1"/>
  <c r="I717" i="1"/>
  <c r="I718" i="1"/>
  <c r="I719" i="1"/>
  <c r="I720" i="1"/>
  <c r="I661" i="1"/>
  <c r="I662" i="1"/>
  <c r="I663" i="1"/>
  <c r="I664" i="1"/>
  <c r="I665" i="1"/>
  <c r="I666" i="1"/>
  <c r="I667" i="1"/>
  <c r="I668" i="1"/>
  <c r="I669" i="1"/>
  <c r="I670" i="1"/>
  <c r="I671" i="1"/>
  <c r="I672" i="1"/>
  <c r="I673" i="1"/>
  <c r="I674" i="1"/>
  <c r="I675" i="1"/>
  <c r="I676" i="1"/>
  <c r="I677" i="1"/>
  <c r="I678" i="1"/>
  <c r="I2166" i="1" l="1"/>
  <c r="J2166" i="1"/>
  <c r="I2167" i="1"/>
  <c r="J2167" i="1"/>
  <c r="I2164" i="1" l="1"/>
  <c r="J2164" i="1"/>
  <c r="I2165" i="1"/>
  <c r="J2165" i="1"/>
  <c r="I1307" i="1" l="1"/>
  <c r="J1307" i="1"/>
  <c r="I1434" i="1"/>
  <c r="J1434" i="1"/>
  <c r="I2122" i="1" l="1"/>
  <c r="I2121" i="1"/>
  <c r="I2155" i="1" l="1"/>
  <c r="I1754" i="1" l="1"/>
  <c r="I1415" i="1" l="1"/>
  <c r="J764" i="1" l="1"/>
  <c r="J765" i="1" l="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I2194" i="1" l="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168" i="1"/>
  <c r="I1001" i="1" l="1"/>
  <c r="I2161" i="1" l="1"/>
  <c r="I1720" i="1"/>
  <c r="I1716" i="1"/>
  <c r="I1712" i="1"/>
  <c r="I2106" i="1" l="1"/>
  <c r="I2107" i="1"/>
  <c r="I2108" i="1"/>
  <c r="I2109" i="1"/>
  <c r="I2110" i="1"/>
  <c r="I2111" i="1"/>
  <c r="I2112" i="1"/>
  <c r="I2113" i="1"/>
  <c r="I2114" i="1"/>
  <c r="I2115" i="1"/>
  <c r="I2116" i="1"/>
  <c r="I2117" i="1"/>
  <c r="I2118" i="1"/>
  <c r="I2119" i="1"/>
  <c r="I2120"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6" i="1"/>
  <c r="I2157" i="1"/>
  <c r="I2158" i="1"/>
  <c r="I2159" i="1"/>
  <c r="I2160" i="1"/>
  <c r="I2162" i="1"/>
  <c r="I2163" i="1"/>
  <c r="I2105" i="1"/>
  <c r="I1556" i="1" l="1"/>
  <c r="I2088" i="1" l="1"/>
  <c r="I765" i="1" l="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6" i="1"/>
  <c r="I1417" i="1"/>
  <c r="I1418" i="1"/>
  <c r="I1419" i="1"/>
  <c r="I1420" i="1"/>
  <c r="I1421" i="1"/>
  <c r="I1422" i="1"/>
  <c r="I1423" i="1"/>
  <c r="I1424" i="1"/>
  <c r="I1425" i="1"/>
  <c r="I1426" i="1"/>
  <c r="I1427" i="1"/>
  <c r="I1428" i="1"/>
  <c r="I1429" i="1"/>
  <c r="I1430" i="1"/>
  <c r="I1431" i="1"/>
  <c r="I1432" i="1"/>
  <c r="I1433"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2" i="1"/>
  <c r="I1553" i="1"/>
  <c r="I1554" i="1"/>
  <c r="I1555"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3" i="1"/>
  <c r="I1714" i="1"/>
  <c r="I1715" i="1"/>
  <c r="I1717" i="1"/>
  <c r="I1718" i="1"/>
  <c r="I1719"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9" i="1"/>
  <c r="I2090" i="1"/>
  <c r="I2091" i="1"/>
  <c r="I2092" i="1"/>
  <c r="I2093" i="1"/>
  <c r="I2094" i="1"/>
  <c r="I2095" i="1"/>
  <c r="I2096" i="1"/>
  <c r="I2097" i="1"/>
  <c r="I2098" i="1"/>
  <c r="I2099" i="1"/>
  <c r="I2100" i="1"/>
  <c r="I2101" i="1"/>
  <c r="I2102" i="1"/>
  <c r="I2103" i="1"/>
  <c r="I2104" i="1"/>
  <c r="I680" i="1" l="1"/>
  <c r="I681" i="1"/>
  <c r="I682" i="1"/>
  <c r="I683" i="1"/>
  <c r="I684" i="1"/>
  <c r="I685" i="1"/>
  <c r="I686" i="1"/>
  <c r="I687" i="1"/>
  <c r="I697" i="1"/>
  <c r="I698" i="1"/>
  <c r="I699" i="1"/>
  <c r="I700" i="1"/>
  <c r="I701" i="1"/>
  <c r="I702"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646" i="1"/>
  <c r="I647" i="1"/>
  <c r="I648" i="1"/>
  <c r="I649" i="1"/>
  <c r="I650" i="1"/>
  <c r="I651" i="1"/>
  <c r="I645" i="1" l="1"/>
  <c r="I679" i="1" l="1"/>
  <c r="I644" i="1"/>
  <c r="I643" i="1"/>
  <c r="I642" i="1"/>
  <c r="I153" i="1" l="1"/>
  <c r="I15" i="1"/>
  <c r="I16" i="1"/>
  <c r="I604" i="1" l="1"/>
  <c r="E604" i="1"/>
  <c r="I603" i="1"/>
  <c r="E603" i="1"/>
  <c r="I602" i="1"/>
  <c r="E602" i="1"/>
  <c r="I599" i="1"/>
  <c r="E599" i="1"/>
  <c r="I598" i="1"/>
  <c r="E598" i="1"/>
  <c r="I597" i="1"/>
  <c r="E597" i="1"/>
  <c r="I594" i="1"/>
  <c r="E594" i="1"/>
  <c r="I593" i="1"/>
  <c r="E593" i="1"/>
  <c r="I592" i="1"/>
  <c r="E592" i="1"/>
  <c r="I589" i="1"/>
  <c r="E589" i="1"/>
  <c r="I588" i="1"/>
  <c r="E588" i="1"/>
  <c r="I587" i="1"/>
  <c r="E587" i="1"/>
  <c r="I584" i="1"/>
  <c r="E584" i="1"/>
  <c r="I583" i="1"/>
  <c r="E583" i="1"/>
  <c r="I582" i="1"/>
  <c r="E582" i="1"/>
  <c r="I581" i="1"/>
  <c r="E581" i="1"/>
  <c r="I580" i="1"/>
  <c r="E580" i="1"/>
  <c r="I579" i="1"/>
  <c r="E579" i="1"/>
  <c r="I578" i="1"/>
  <c r="E578" i="1"/>
  <c r="I577" i="1"/>
  <c r="E577" i="1"/>
  <c r="I576" i="1"/>
  <c r="E576" i="1"/>
  <c r="I575" i="1"/>
  <c r="E575" i="1"/>
  <c r="I574" i="1"/>
  <c r="E574" i="1"/>
  <c r="I573" i="1"/>
  <c r="E573" i="1"/>
  <c r="I572" i="1"/>
  <c r="E572" i="1"/>
  <c r="I571" i="1"/>
  <c r="E571" i="1"/>
  <c r="I570" i="1"/>
  <c r="E570" i="1"/>
  <c r="I569" i="1"/>
  <c r="E569" i="1"/>
  <c r="I568" i="1"/>
  <c r="E568" i="1"/>
  <c r="I567" i="1"/>
  <c r="E567" i="1"/>
  <c r="I566" i="1"/>
  <c r="E566" i="1"/>
  <c r="I565" i="1"/>
  <c r="E565" i="1"/>
  <c r="I564" i="1"/>
  <c r="E564" i="1"/>
  <c r="I563" i="1"/>
  <c r="E563" i="1"/>
  <c r="I562" i="1"/>
  <c r="E562" i="1"/>
  <c r="I561" i="1"/>
  <c r="E561" i="1"/>
  <c r="I560" i="1"/>
  <c r="E560" i="1"/>
  <c r="I559" i="1"/>
  <c r="E559" i="1"/>
  <c r="I558" i="1"/>
  <c r="E558" i="1"/>
  <c r="I557" i="1"/>
  <c r="E557" i="1"/>
  <c r="I556" i="1"/>
  <c r="E556" i="1"/>
  <c r="I555" i="1"/>
  <c r="E555" i="1"/>
  <c r="I554" i="1"/>
  <c r="E554" i="1"/>
  <c r="I553" i="1"/>
  <c r="E553" i="1"/>
  <c r="I552" i="1"/>
  <c r="E552" i="1"/>
  <c r="I551" i="1"/>
  <c r="E551" i="1"/>
  <c r="I550" i="1"/>
  <c r="E550" i="1"/>
  <c r="I549" i="1"/>
  <c r="E549" i="1"/>
  <c r="I548" i="1"/>
  <c r="E548" i="1"/>
  <c r="I547" i="1"/>
  <c r="E547" i="1"/>
  <c r="I546" i="1"/>
  <c r="E546" i="1"/>
  <c r="I545" i="1"/>
  <c r="E545" i="1"/>
  <c r="I544" i="1"/>
  <c r="E544" i="1"/>
  <c r="I543" i="1"/>
  <c r="E543" i="1"/>
  <c r="I542" i="1"/>
  <c r="E542" i="1"/>
  <c r="I541" i="1"/>
  <c r="E541" i="1"/>
  <c r="I540" i="1"/>
  <c r="E540" i="1"/>
  <c r="I539" i="1"/>
  <c r="E539" i="1"/>
  <c r="I538" i="1"/>
  <c r="E538" i="1"/>
  <c r="I537" i="1"/>
  <c r="E537" i="1"/>
  <c r="I536" i="1"/>
  <c r="E536" i="1"/>
  <c r="I535" i="1"/>
  <c r="E535" i="1"/>
  <c r="I534" i="1"/>
  <c r="E534" i="1"/>
  <c r="I533" i="1"/>
  <c r="E533" i="1"/>
  <c r="I532" i="1"/>
  <c r="E532" i="1"/>
  <c r="I531" i="1"/>
  <c r="E531" i="1"/>
  <c r="I530" i="1"/>
  <c r="E530" i="1"/>
  <c r="I529" i="1"/>
  <c r="E529" i="1"/>
  <c r="I528" i="1"/>
  <c r="E528" i="1"/>
  <c r="I527" i="1"/>
  <c r="E527" i="1"/>
  <c r="I526" i="1"/>
  <c r="E526" i="1"/>
  <c r="I525" i="1"/>
  <c r="E525" i="1"/>
  <c r="I524" i="1"/>
  <c r="E524" i="1"/>
  <c r="I523" i="1"/>
  <c r="E523" i="1"/>
  <c r="I522" i="1"/>
  <c r="E522" i="1"/>
  <c r="I521" i="1"/>
  <c r="E521" i="1"/>
  <c r="I520" i="1"/>
  <c r="E520" i="1"/>
  <c r="I519" i="1"/>
  <c r="I518" i="1"/>
  <c r="E518" i="1"/>
  <c r="I517" i="1"/>
  <c r="I516" i="1"/>
  <c r="E516" i="1"/>
  <c r="I515" i="1"/>
  <c r="E515" i="1"/>
  <c r="I514" i="1"/>
  <c r="E514" i="1"/>
  <c r="I513" i="1"/>
  <c r="E513" i="1"/>
  <c r="I512" i="1"/>
  <c r="E512" i="1"/>
  <c r="I511" i="1"/>
  <c r="E511" i="1"/>
  <c r="I510" i="1"/>
  <c r="E510" i="1"/>
  <c r="I509" i="1"/>
  <c r="E509" i="1"/>
  <c r="I508" i="1"/>
  <c r="E508" i="1"/>
  <c r="I507" i="1"/>
  <c r="E507" i="1"/>
  <c r="I506" i="1"/>
  <c r="E506" i="1"/>
  <c r="I505" i="1"/>
  <c r="E505" i="1"/>
  <c r="I504" i="1"/>
  <c r="E504" i="1"/>
  <c r="I503" i="1"/>
  <c r="E503" i="1"/>
  <c r="I502" i="1"/>
  <c r="E502" i="1"/>
  <c r="I501" i="1"/>
  <c r="E501" i="1"/>
  <c r="I500" i="1"/>
  <c r="E500" i="1"/>
  <c r="I499" i="1"/>
  <c r="E499" i="1"/>
  <c r="I498" i="1"/>
  <c r="E498" i="1"/>
  <c r="I497" i="1"/>
  <c r="E497" i="1"/>
  <c r="I496" i="1"/>
  <c r="E496" i="1"/>
  <c r="I495" i="1"/>
  <c r="E495" i="1"/>
  <c r="I494" i="1"/>
  <c r="E494" i="1"/>
  <c r="I493" i="1"/>
  <c r="E493" i="1"/>
  <c r="I492" i="1"/>
  <c r="E492" i="1"/>
  <c r="I491" i="1"/>
  <c r="E491" i="1"/>
  <c r="I490" i="1"/>
  <c r="E490" i="1"/>
  <c r="I489" i="1"/>
  <c r="E489" i="1"/>
  <c r="I488" i="1"/>
  <c r="E488" i="1"/>
  <c r="I487" i="1"/>
  <c r="E487" i="1"/>
  <c r="I486" i="1"/>
  <c r="E486" i="1"/>
  <c r="I485" i="1"/>
  <c r="E485" i="1"/>
  <c r="I484" i="1"/>
  <c r="E484" i="1"/>
  <c r="I483" i="1"/>
  <c r="E483" i="1"/>
  <c r="I482" i="1"/>
  <c r="E482" i="1"/>
  <c r="I481" i="1"/>
  <c r="E481" i="1"/>
  <c r="I480" i="1"/>
  <c r="E480" i="1"/>
  <c r="I479" i="1"/>
  <c r="E479" i="1"/>
  <c r="I478" i="1"/>
  <c r="E478" i="1"/>
  <c r="I477" i="1"/>
  <c r="E477" i="1"/>
  <c r="I476" i="1"/>
  <c r="E476" i="1"/>
  <c r="I475" i="1"/>
  <c r="E475" i="1"/>
  <c r="I474" i="1"/>
  <c r="E474" i="1"/>
  <c r="I473" i="1"/>
  <c r="E473" i="1"/>
  <c r="I472" i="1"/>
  <c r="E472" i="1"/>
  <c r="I471" i="1"/>
  <c r="E471" i="1"/>
  <c r="I470" i="1"/>
  <c r="E470" i="1"/>
  <c r="I469" i="1"/>
  <c r="E469" i="1"/>
  <c r="I468" i="1"/>
  <c r="E468" i="1"/>
  <c r="I467" i="1"/>
  <c r="E467" i="1"/>
  <c r="I466" i="1"/>
  <c r="E466" i="1"/>
  <c r="I465" i="1"/>
  <c r="E465" i="1"/>
  <c r="I464" i="1"/>
  <c r="E464" i="1"/>
  <c r="I463" i="1"/>
  <c r="E463" i="1"/>
  <c r="I462" i="1"/>
  <c r="E462" i="1"/>
  <c r="I461" i="1"/>
  <c r="E461" i="1"/>
  <c r="I460" i="1"/>
  <c r="E460" i="1"/>
  <c r="I459" i="1"/>
  <c r="E459" i="1"/>
  <c r="I458" i="1"/>
  <c r="E458" i="1"/>
  <c r="I457" i="1"/>
  <c r="E457" i="1"/>
  <c r="I456" i="1"/>
  <c r="E456" i="1"/>
  <c r="I455" i="1"/>
  <c r="E455" i="1"/>
  <c r="I454" i="1"/>
  <c r="E454" i="1"/>
  <c r="I453" i="1"/>
  <c r="E453" i="1"/>
  <c r="I452" i="1"/>
  <c r="E452" i="1"/>
  <c r="I451" i="1"/>
  <c r="E451" i="1"/>
  <c r="I450" i="1"/>
  <c r="E450" i="1"/>
  <c r="I449" i="1"/>
  <c r="E449" i="1"/>
  <c r="I448" i="1"/>
  <c r="E448" i="1"/>
  <c r="I447" i="1"/>
  <c r="E447" i="1"/>
  <c r="I446" i="1"/>
  <c r="E446" i="1"/>
  <c r="I445" i="1"/>
  <c r="E445" i="1"/>
  <c r="I444" i="1"/>
  <c r="E444" i="1"/>
  <c r="I443" i="1"/>
  <c r="E443" i="1"/>
  <c r="I442" i="1"/>
  <c r="E442" i="1"/>
  <c r="I441" i="1"/>
  <c r="E441" i="1"/>
  <c r="I440" i="1"/>
  <c r="E440" i="1"/>
  <c r="I439" i="1"/>
  <c r="E439" i="1"/>
  <c r="I438" i="1"/>
  <c r="E438" i="1"/>
  <c r="I437" i="1"/>
  <c r="E437" i="1"/>
  <c r="I436" i="1"/>
  <c r="E436" i="1"/>
  <c r="I435" i="1"/>
  <c r="E435" i="1"/>
  <c r="I434" i="1"/>
  <c r="E434" i="1"/>
  <c r="I433" i="1"/>
  <c r="E433" i="1"/>
  <c r="I432" i="1"/>
  <c r="E432" i="1"/>
  <c r="I431" i="1"/>
  <c r="E431" i="1"/>
  <c r="I430" i="1"/>
  <c r="E430" i="1"/>
  <c r="I429" i="1"/>
  <c r="E429" i="1"/>
  <c r="I428" i="1"/>
  <c r="E428" i="1"/>
  <c r="I427" i="1"/>
  <c r="E427" i="1"/>
  <c r="I426" i="1"/>
  <c r="E426" i="1"/>
  <c r="I425" i="1"/>
  <c r="E425" i="1"/>
  <c r="I424" i="1"/>
  <c r="E424" i="1"/>
  <c r="I423" i="1"/>
  <c r="E423" i="1"/>
  <c r="I422" i="1"/>
  <c r="E422" i="1"/>
  <c r="I421" i="1"/>
  <c r="E421" i="1"/>
  <c r="I420" i="1"/>
  <c r="E420" i="1"/>
  <c r="I419" i="1"/>
  <c r="E419" i="1"/>
  <c r="I418" i="1"/>
  <c r="E418" i="1"/>
  <c r="I417" i="1"/>
  <c r="E417" i="1"/>
  <c r="I416" i="1"/>
  <c r="E416" i="1"/>
  <c r="I415" i="1"/>
  <c r="E415" i="1"/>
  <c r="I414" i="1"/>
  <c r="E414" i="1"/>
  <c r="I413" i="1"/>
  <c r="E413" i="1"/>
  <c r="I412" i="1"/>
  <c r="E412" i="1"/>
  <c r="I411" i="1"/>
  <c r="I410" i="1"/>
  <c r="E410" i="1"/>
  <c r="I409" i="1"/>
  <c r="E409" i="1"/>
  <c r="I408" i="1"/>
  <c r="E408" i="1"/>
  <c r="I407" i="1"/>
  <c r="E407" i="1"/>
  <c r="E406" i="1"/>
  <c r="E405" i="1"/>
  <c r="I404" i="1"/>
  <c r="E404" i="1"/>
  <c r="I403" i="1"/>
  <c r="E403" i="1"/>
  <c r="I402" i="1"/>
  <c r="E402" i="1"/>
  <c r="I401" i="1"/>
  <c r="E401" i="1"/>
  <c r="I400" i="1"/>
  <c r="E400" i="1"/>
  <c r="I399" i="1"/>
  <c r="E399" i="1"/>
  <c r="I398" i="1"/>
  <c r="E398" i="1"/>
  <c r="I397" i="1"/>
  <c r="E397" i="1"/>
  <c r="I396" i="1"/>
  <c r="E396" i="1"/>
  <c r="I395" i="1"/>
  <c r="E395" i="1"/>
  <c r="I394" i="1"/>
  <c r="E394" i="1"/>
  <c r="I393" i="1"/>
  <c r="E393" i="1"/>
  <c r="I392" i="1"/>
  <c r="E392" i="1"/>
  <c r="I391" i="1"/>
  <c r="E391" i="1"/>
  <c r="I390" i="1"/>
  <c r="E390" i="1"/>
  <c r="I389" i="1"/>
  <c r="E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4" i="1"/>
  <c r="I13" i="1"/>
  <c r="I12" i="1"/>
  <c r="I11" i="1"/>
  <c r="I10" i="1"/>
  <c r="I9" i="1"/>
  <c r="I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tc={C38EF0AE-108E-4F7E-9045-E9C3778F4C41}</author>
    <author>as</author>
  </authors>
  <commentList>
    <comment ref="G4" authorId="0" shapeId="0" xr:uid="{00000000-0006-0000-0000-000001000000}">
      <text>
        <t>[线程批注]
你的Excel版本可读取此线程批注; 但如果在更新版本的Excel中打开文件，则对批注所作的任何改动都将被删除。了解详细信息: https://go.microsoft.com/fwlink/?linkid=870924
注释:
    1是
0否</t>
      </text>
    </comment>
    <comment ref="H4" authorId="1" shapeId="0" xr:uid="{00000000-0006-0000-0000-000002000000}">
      <text>
        <r>
          <rPr>
            <b/>
            <sz val="9"/>
            <color indexed="81"/>
            <rFont val="宋体"/>
            <family val="3"/>
            <charset val="134"/>
          </rPr>
          <t>1战中生效
2战前生效
3战前全体生效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bk068</author>
  </authors>
  <commentList>
    <comment ref="A27" authorId="0" shapeId="0" xr:uid="{00000000-0006-0000-0100-000001000000}">
      <text>
        <r>
          <rPr>
            <b/>
            <sz val="9"/>
            <rFont val="宋体"/>
            <family val="3"/>
            <charset val="134"/>
          </rPr>
          <t>bk068:</t>
        </r>
        <r>
          <rPr>
            <sz val="9"/>
            <rFont val="宋体"/>
            <family val="3"/>
            <charset val="134"/>
          </rPr>
          <t xml:space="preserve">
持续伤害是可以产生暴击的，所以要控制收益</t>
        </r>
      </text>
    </comment>
    <comment ref="B36" authorId="0" shapeId="0" xr:uid="{00000000-0006-0000-0100-000002000000}">
      <text>
        <r>
          <rPr>
            <b/>
            <sz val="9"/>
            <rFont val="宋体"/>
            <family val="3"/>
            <charset val="134"/>
          </rPr>
          <t>bk068:
持续时间配0，则为整场战斗</t>
        </r>
      </text>
    </comment>
  </commentList>
</comments>
</file>

<file path=xl/sharedStrings.xml><?xml version="1.0" encoding="utf-8"?>
<sst xmlns="http://schemas.openxmlformats.org/spreadsheetml/2006/main" count="3093" uniqueCount="1248">
  <si>
    <t>Id</t>
  </si>
  <si>
    <r>
      <rPr>
        <sz val="9"/>
        <color theme="1"/>
        <rFont val="微软雅黑"/>
        <family val="2"/>
        <charset val="134"/>
      </rPr>
      <t>Ty</t>
    </r>
    <r>
      <rPr>
        <sz val="9"/>
        <color theme="1"/>
        <rFont val="微软雅黑"/>
        <family val="2"/>
        <charset val="134"/>
      </rPr>
      <t>pe</t>
    </r>
  </si>
  <si>
    <r>
      <rPr>
        <sz val="9"/>
        <color theme="1"/>
        <rFont val="微软雅黑"/>
        <family val="2"/>
        <charset val="134"/>
      </rPr>
      <t>V</t>
    </r>
    <r>
      <rPr>
        <sz val="9"/>
        <color theme="1"/>
        <rFont val="微软雅黑"/>
        <family val="2"/>
        <charset val="134"/>
      </rPr>
      <t>alue</t>
    </r>
  </si>
  <si>
    <t>PoolNum</t>
  </si>
  <si>
    <t>int</t>
  </si>
  <si>
    <t>mut,float#float,1</t>
  </si>
  <si>
    <t>技能id</t>
  </si>
  <si>
    <t>类型</t>
  </si>
  <si>
    <t>参数</t>
  </si>
  <si>
    <t>库</t>
  </si>
  <si>
    <t>默认值</t>
  </si>
  <si>
    <t>正确性校对</t>
  </si>
  <si>
    <t>校对值</t>
  </si>
  <si>
    <r>
      <rPr>
        <sz val="9"/>
        <color theme="1"/>
        <rFont val="微软雅黑"/>
        <family val="2"/>
        <charset val="134"/>
      </rPr>
      <t>0</t>
    </r>
    <r>
      <rPr>
        <sz val="9"/>
        <color theme="1"/>
        <rFont val="微软雅黑"/>
        <family val="2"/>
        <charset val="134"/>
      </rPr>
      <t>#</t>
    </r>
    <r>
      <rPr>
        <sz val="9"/>
        <color theme="1"/>
        <rFont val="微软雅黑"/>
        <family val="2"/>
        <charset val="134"/>
      </rPr>
      <t>0</t>
    </r>
  </si>
  <si>
    <t>0#1</t>
  </si>
  <si>
    <t>0#2</t>
  </si>
  <si>
    <r>
      <rPr>
        <sz val="9"/>
        <color theme="1"/>
        <rFont val="微软雅黑"/>
        <family val="2"/>
        <charset val="134"/>
      </rPr>
      <t>3</t>
    </r>
    <r>
      <rPr>
        <sz val="9"/>
        <color theme="1"/>
        <rFont val="微软雅黑"/>
        <family val="2"/>
        <charset val="134"/>
      </rPr>
      <t>#0.1</t>
    </r>
  </si>
  <si>
    <r>
      <rPr>
        <sz val="9"/>
        <color theme="1"/>
        <rFont val="微软雅黑"/>
        <family val="2"/>
        <charset val="134"/>
      </rPr>
      <t>0</t>
    </r>
    <r>
      <rPr>
        <sz val="9"/>
        <color theme="1"/>
        <rFont val="微软雅黑"/>
        <family val="2"/>
        <charset val="134"/>
      </rPr>
      <t>.2#0.2</t>
    </r>
  </si>
  <si>
    <t>3#0</t>
  </si>
  <si>
    <t>3#5000</t>
  </si>
  <si>
    <t>6#0.5#1</t>
  </si>
  <si>
    <t>1#0.1#2</t>
  </si>
  <si>
    <t>9#0.05#1</t>
  </si>
  <si>
    <t>12#0.1#2#13#0.1#2</t>
  </si>
  <si>
    <t>6#0.1#1</t>
  </si>
  <si>
    <t>5#0.1#1</t>
  </si>
  <si>
    <t>4#72#1</t>
  </si>
  <si>
    <t>1#0.4</t>
  </si>
  <si>
    <t>1#200</t>
  </si>
  <si>
    <t>6#0.20#1</t>
  </si>
  <si>
    <t>7#0.10#1</t>
  </si>
  <si>
    <t>10#0.30#1</t>
  </si>
  <si>
    <t>4#105#1</t>
  </si>
  <si>
    <t>14#0.20#1</t>
  </si>
  <si>
    <t>5#0.20#1</t>
  </si>
  <si>
    <t>1#0.2#2</t>
  </si>
  <si>
    <t>1#500</t>
  </si>
  <si>
    <t>1#1000</t>
  </si>
  <si>
    <t>1#1200</t>
  </si>
  <si>
    <t>1#1400</t>
  </si>
  <si>
    <t>1#1600</t>
  </si>
  <si>
    <t>1#1800</t>
  </si>
  <si>
    <t>1#2000</t>
  </si>
  <si>
    <t>1#2200</t>
  </si>
  <si>
    <t>1#2500</t>
  </si>
  <si>
    <t>2#1000</t>
  </si>
  <si>
    <t>2#1200</t>
  </si>
  <si>
    <t>2#1400</t>
  </si>
  <si>
    <t>2#1600</t>
  </si>
  <si>
    <t>2#1800</t>
  </si>
  <si>
    <t>2#2000</t>
  </si>
  <si>
    <t>2#2200</t>
  </si>
  <si>
    <t>2#2500</t>
  </si>
  <si>
    <t>3#1000</t>
  </si>
  <si>
    <t>3#1200</t>
  </si>
  <si>
    <t>3#1400</t>
  </si>
  <si>
    <t>3#1600</t>
  </si>
  <si>
    <t>3#1800</t>
  </si>
  <si>
    <t>3#2000</t>
  </si>
  <si>
    <t>3#2200</t>
  </si>
  <si>
    <t>3#2500</t>
  </si>
  <si>
    <t>4#1000</t>
  </si>
  <si>
    <t>4#1200</t>
  </si>
  <si>
    <t>4#1400</t>
  </si>
  <si>
    <t>4#1600</t>
  </si>
  <si>
    <t>4#1800</t>
  </si>
  <si>
    <t>4#2000</t>
  </si>
  <si>
    <t>4#2200</t>
  </si>
  <si>
    <t>4#2500</t>
  </si>
  <si>
    <t>5#1000</t>
  </si>
  <si>
    <t>5#1200</t>
  </si>
  <si>
    <t>5#1400</t>
  </si>
  <si>
    <t>5#1600</t>
  </si>
  <si>
    <t>5#1800</t>
  </si>
  <si>
    <t>5#2000</t>
  </si>
  <si>
    <t>5#2200</t>
  </si>
  <si>
    <t>5#2500</t>
  </si>
  <si>
    <t>10#3000</t>
  </si>
  <si>
    <t>10#3200</t>
  </si>
  <si>
    <t>10#3500</t>
  </si>
  <si>
    <t>8#3800</t>
  </si>
  <si>
    <t>8#4100</t>
  </si>
  <si>
    <t>5#4500</t>
  </si>
  <si>
    <t>5#5000</t>
  </si>
  <si>
    <t>0.5#1#0.35#2#10#1</t>
  </si>
  <si>
    <t>0.6#1#0.5#2#10#1</t>
  </si>
  <si>
    <t>0.5#1#0.35#3#10#2</t>
  </si>
  <si>
    <t>0.6#1#0.5#3#10#2</t>
  </si>
  <si>
    <t>12#0.2</t>
  </si>
  <si>
    <t>12#0.23</t>
  </si>
  <si>
    <t>12#0.26</t>
  </si>
  <si>
    <t>12#0.29</t>
  </si>
  <si>
    <t>12#0.32</t>
  </si>
  <si>
    <t>12#0.35</t>
  </si>
  <si>
    <t>12#0.4</t>
  </si>
  <si>
    <t>0.6#0.05</t>
  </si>
  <si>
    <t>0.6#0.08</t>
  </si>
  <si>
    <t>0.5#0.12</t>
  </si>
  <si>
    <t>0.5#0.16</t>
  </si>
  <si>
    <t>0.5#0.2</t>
  </si>
  <si>
    <t>0.35#0.2</t>
  </si>
  <si>
    <t>5#0.05</t>
  </si>
  <si>
    <t>5#0.1</t>
  </si>
  <si>
    <t>4#0.12</t>
  </si>
  <si>
    <t>4#0.15</t>
  </si>
  <si>
    <t>3#0.2</t>
  </si>
  <si>
    <t>2#0.25</t>
  </si>
  <si>
    <t>0.5#2#0.35#1#10#1</t>
  </si>
  <si>
    <t>0.6#2#0.5#1#10#1</t>
  </si>
  <si>
    <t>0.5#3#0.35#1#10#2</t>
  </si>
  <si>
    <t>0.6#3#0.5#1#10#2</t>
  </si>
  <si>
    <r>
      <rPr>
        <sz val="9"/>
        <color theme="1"/>
        <rFont val="微软雅黑"/>
        <family val="2"/>
        <charset val="134"/>
      </rPr>
      <t>1#</t>
    </r>
    <r>
      <rPr>
        <sz val="9"/>
        <color theme="1"/>
        <rFont val="微软雅黑"/>
        <family val="2"/>
        <charset val="134"/>
      </rPr>
      <t>20</t>
    </r>
  </si>
  <si>
    <t>2#50#8#3</t>
  </si>
  <si>
    <t>0.1#2</t>
  </si>
  <si>
    <t>1#35</t>
  </si>
  <si>
    <t>0.4#3#0.2#1</t>
  </si>
  <si>
    <t>0.6#0.1#2#3</t>
  </si>
  <si>
    <t>0.2#0.5#2</t>
  </si>
  <si>
    <t>7#0.05#1</t>
  </si>
  <si>
    <r>
      <rPr>
        <sz val="9"/>
        <color theme="1"/>
        <rFont val="微软雅黑"/>
        <family val="2"/>
        <charset val="134"/>
      </rPr>
      <t>1</t>
    </r>
    <r>
      <rPr>
        <sz val="9"/>
        <color theme="1"/>
        <rFont val="微软雅黑"/>
        <family val="2"/>
        <charset val="134"/>
      </rPr>
      <t>0#10</t>
    </r>
  </si>
  <si>
    <t>0.4#2#0.2#1</t>
  </si>
  <si>
    <t>0.6#0.3</t>
  </si>
  <si>
    <t>10#20#1</t>
  </si>
  <si>
    <t>4#48#1</t>
  </si>
  <si>
    <t>9#5#1</t>
  </si>
  <si>
    <t>2#200#8#1</t>
  </si>
  <si>
    <t>0.1#2#0.2</t>
  </si>
  <si>
    <t>0.1#12#0.06</t>
  </si>
  <si>
    <t>7#5#1</t>
  </si>
  <si>
    <t>14#10#1</t>
  </si>
  <si>
    <t>6#10#1</t>
  </si>
  <si>
    <t>0.2#3</t>
  </si>
  <si>
    <t>0.5#0.3#2</t>
  </si>
  <si>
    <t>1#1</t>
  </si>
  <si>
    <t>5#10#1</t>
  </si>
  <si>
    <t>0.4#1#0.4</t>
  </si>
  <si>
    <t>4#72#5#1</t>
  </si>
  <si>
    <t>0.3#1#0.1#5</t>
  </si>
  <si>
    <t>11#10#1</t>
  </si>
  <si>
    <t>0.4#1#0.3</t>
  </si>
  <si>
    <t>0.4#1#0.2#2#1</t>
  </si>
  <si>
    <t>0.2#1#0.2</t>
  </si>
  <si>
    <t>5#500</t>
  </si>
  <si>
    <t>1#0.05#2#2#0.05#3#2#10</t>
  </si>
  <si>
    <t>3#0.3</t>
  </si>
  <si>
    <t>0.4#4#72#4#1</t>
  </si>
  <si>
    <t>0.5#55#1#56</t>
  </si>
  <si>
    <t>0.4#8#1</t>
  </si>
  <si>
    <t>0.3#0.8#2</t>
  </si>
  <si>
    <t>8#10#1</t>
  </si>
  <si>
    <t>14#20#1</t>
  </si>
  <si>
    <t>12#0.2#2#13#0.2#2</t>
  </si>
  <si>
    <t>15#20#1</t>
  </si>
  <si>
    <t>6#20#1</t>
  </si>
  <si>
    <t>9#10#1</t>
  </si>
  <si>
    <t>7#10#1</t>
  </si>
  <si>
    <t>0.3#1#10</t>
  </si>
  <si>
    <t>0.6#3#0.3#2</t>
  </si>
  <si>
    <t>0.3#0.35</t>
  </si>
  <si>
    <t>5#20#1</t>
  </si>
  <si>
    <t>10#30#1</t>
  </si>
  <si>
    <t>0.5#3#0.4#2</t>
  </si>
  <si>
    <r>
      <rPr>
        <sz val="9"/>
        <color theme="1"/>
        <rFont val="微软雅黑"/>
        <family val="2"/>
        <charset val="134"/>
      </rPr>
      <t>0</t>
    </r>
    <r>
      <rPr>
        <sz val="9"/>
        <color theme="1"/>
        <rFont val="微软雅黑"/>
        <family val="2"/>
        <charset val="134"/>
      </rPr>
      <t>.6#3#0.4</t>
    </r>
  </si>
  <si>
    <r>
      <rPr>
        <sz val="9"/>
        <color theme="1"/>
        <rFont val="微软雅黑"/>
        <family val="2"/>
        <charset val="134"/>
      </rPr>
      <t>1#</t>
    </r>
    <r>
      <rPr>
        <sz val="9"/>
        <color theme="1"/>
        <rFont val="微软雅黑"/>
        <family val="2"/>
        <charset val="134"/>
      </rPr>
      <t>6#0.01#2</t>
    </r>
  </si>
  <si>
    <t>2#0.2#2</t>
  </si>
  <si>
    <t>3#0.2#2</t>
  </si>
  <si>
    <t>4#1</t>
  </si>
  <si>
    <t>0.5#6#0.05#2</t>
  </si>
  <si>
    <t>0.8#1#0.01#5</t>
  </si>
  <si>
    <t>0.3#0.3</t>
  </si>
  <si>
    <t>11#20#1</t>
  </si>
  <si>
    <r>
      <rPr>
        <sz val="9"/>
        <color theme="1"/>
        <rFont val="微软雅黑"/>
        <family val="2"/>
        <charset val="134"/>
      </rPr>
      <t>0</t>
    </r>
    <r>
      <rPr>
        <sz val="9"/>
        <color theme="1"/>
        <rFont val="微软雅黑"/>
        <family val="2"/>
        <charset val="134"/>
      </rPr>
      <t>.6#2#0.3</t>
    </r>
  </si>
  <si>
    <t>0.6#2#0.3#3#1</t>
  </si>
  <si>
    <r>
      <rPr>
        <sz val="9"/>
        <color theme="1"/>
        <rFont val="微软雅黑"/>
        <family val="2"/>
        <charset val="134"/>
      </rPr>
      <t>0</t>
    </r>
    <r>
      <rPr>
        <sz val="9"/>
        <color theme="1"/>
        <rFont val="微软雅黑"/>
        <family val="2"/>
        <charset val="134"/>
      </rPr>
      <t>.3#2#0.3</t>
    </r>
  </si>
  <si>
    <r>
      <rPr>
        <sz val="9"/>
        <color theme="1"/>
        <rFont val="微软雅黑"/>
        <family val="2"/>
        <charset val="134"/>
      </rPr>
      <t>2#</t>
    </r>
    <r>
      <rPr>
        <sz val="9"/>
        <color theme="1"/>
        <rFont val="微软雅黑"/>
        <family val="2"/>
        <charset val="134"/>
      </rPr>
      <t>0.6</t>
    </r>
  </si>
  <si>
    <t>5#1500</t>
  </si>
  <si>
    <t>8#5#1</t>
  </si>
  <si>
    <r>
      <rPr>
        <sz val="9"/>
        <color theme="1"/>
        <rFont val="微软雅黑"/>
        <family val="2"/>
        <charset val="134"/>
      </rPr>
      <t>2#</t>
    </r>
    <r>
      <rPr>
        <sz val="9"/>
        <color theme="1"/>
        <rFont val="微软雅黑"/>
        <family val="2"/>
        <charset val="134"/>
      </rPr>
      <t>1</t>
    </r>
  </si>
  <si>
    <r>
      <rPr>
        <sz val="9"/>
        <color theme="1"/>
        <rFont val="微软雅黑"/>
        <family val="2"/>
        <charset val="134"/>
      </rPr>
      <t>3#</t>
    </r>
    <r>
      <rPr>
        <sz val="9"/>
        <color theme="1"/>
        <rFont val="微软雅黑"/>
        <family val="2"/>
        <charset val="134"/>
      </rPr>
      <t>0.5</t>
    </r>
  </si>
  <si>
    <t>0.8#4#105#5#1</t>
  </si>
  <si>
    <t>6#0.4#1</t>
  </si>
  <si>
    <t>6#0.15#1</t>
  </si>
  <si>
    <t>6#6000</t>
  </si>
  <si>
    <t>6#4000</t>
  </si>
  <si>
    <t>0.15#0.3#4</t>
  </si>
  <si>
    <t>2#1</t>
  </si>
  <si>
    <t>0.15#0.15#4</t>
  </si>
  <si>
    <r>
      <rPr>
        <sz val="9"/>
        <color theme="1"/>
        <rFont val="微软雅黑"/>
        <family val="2"/>
        <charset val="134"/>
      </rPr>
      <t>1#</t>
    </r>
    <r>
      <rPr>
        <sz val="9"/>
        <color theme="1"/>
        <rFont val="微软雅黑"/>
        <family val="2"/>
        <charset val="134"/>
      </rPr>
      <t>0.1#1#4</t>
    </r>
  </si>
  <si>
    <t>0.1#0.3#2</t>
  </si>
  <si>
    <t>0.1#0.2#2</t>
  </si>
  <si>
    <t>1#0.3#2</t>
  </si>
  <si>
    <t>1#0.15#2</t>
  </si>
  <si>
    <t>9#0.2#1</t>
  </si>
  <si>
    <r>
      <rPr>
        <sz val="9"/>
        <color theme="1"/>
        <rFont val="微软雅黑"/>
        <family val="2"/>
        <charset val="134"/>
      </rPr>
      <t>1</t>
    </r>
    <r>
      <rPr>
        <sz val="9"/>
        <color theme="1"/>
        <rFont val="微软雅黑"/>
        <family val="2"/>
        <charset val="134"/>
      </rPr>
      <t>0#0.5#1</t>
    </r>
  </si>
  <si>
    <t>20#0.1#1#2#0#1#1#3</t>
  </si>
  <si>
    <t>20#0.05#1#2#0#1#1#3</t>
  </si>
  <si>
    <t>1#1#0.1</t>
  </si>
  <si>
    <t>6#0.05#1</t>
  </si>
  <si>
    <t>0.5#1#0.1</t>
  </si>
  <si>
    <r>
      <rPr>
        <sz val="9"/>
        <color theme="1"/>
        <rFont val="微软雅黑"/>
        <family val="2"/>
        <charset val="134"/>
      </rPr>
      <t>5#</t>
    </r>
    <r>
      <rPr>
        <sz val="9"/>
        <color theme="1"/>
        <rFont val="微软雅黑"/>
        <family val="2"/>
        <charset val="134"/>
      </rPr>
      <t>28</t>
    </r>
    <r>
      <rPr>
        <sz val="9"/>
        <color theme="1"/>
        <rFont val="微软雅黑"/>
        <family val="2"/>
        <charset val="134"/>
      </rPr>
      <t>00</t>
    </r>
  </si>
  <si>
    <r>
      <rPr>
        <sz val="9"/>
        <color theme="1"/>
        <rFont val="微软雅黑"/>
        <family val="2"/>
        <charset val="134"/>
      </rPr>
      <t>0.13</t>
    </r>
    <r>
      <rPr>
        <sz val="9"/>
        <color theme="1"/>
        <rFont val="微软雅黑"/>
        <family val="2"/>
        <charset val="134"/>
      </rPr>
      <t>#2#0.3#1</t>
    </r>
  </si>
  <si>
    <r>
      <rPr>
        <sz val="9"/>
        <color theme="1"/>
        <rFont val="微软雅黑"/>
        <family val="2"/>
        <charset val="134"/>
      </rPr>
      <t>0.</t>
    </r>
    <r>
      <rPr>
        <sz val="9"/>
        <color theme="1"/>
        <rFont val="微软雅黑"/>
        <family val="2"/>
        <charset val="134"/>
      </rPr>
      <t>15#1#0.3#2#1</t>
    </r>
  </si>
  <si>
    <t>0.4#2#0.3#1#10#1</t>
  </si>
  <si>
    <r>
      <rPr>
        <sz val="9"/>
        <color theme="1"/>
        <rFont val="微软雅黑"/>
        <family val="2"/>
        <charset val="134"/>
      </rPr>
      <t>0.</t>
    </r>
    <r>
      <rPr>
        <sz val="9"/>
        <color theme="1"/>
        <rFont val="微软雅黑"/>
        <family val="2"/>
        <charset val="134"/>
      </rPr>
      <t>15#1#0.3#3#2</t>
    </r>
  </si>
  <si>
    <t>0.4#3#0.3#1#10#2</t>
  </si>
  <si>
    <r>
      <rPr>
        <sz val="9"/>
        <color theme="1"/>
        <rFont val="微软雅黑"/>
        <family val="2"/>
        <charset val="134"/>
      </rPr>
      <t>0.</t>
    </r>
    <r>
      <rPr>
        <sz val="9"/>
        <color theme="1"/>
        <rFont val="微软雅黑"/>
        <family val="2"/>
        <charset val="134"/>
      </rPr>
      <t>2</t>
    </r>
    <r>
      <rPr>
        <sz val="9"/>
        <color theme="1"/>
        <rFont val="微软雅黑"/>
        <family val="2"/>
        <charset val="134"/>
      </rPr>
      <t>#1#0.25#10#2</t>
    </r>
  </si>
  <si>
    <r>
      <rPr>
        <sz val="9"/>
        <color theme="1"/>
        <rFont val="微软雅黑"/>
        <family val="2"/>
        <charset val="134"/>
      </rPr>
      <t>0.2</t>
    </r>
    <r>
      <rPr>
        <sz val="9"/>
        <color theme="1"/>
        <rFont val="微软雅黑"/>
        <family val="2"/>
        <charset val="134"/>
      </rPr>
      <t>#2#0.25#10#2</t>
    </r>
  </si>
  <si>
    <r>
      <rPr>
        <sz val="9"/>
        <color theme="1"/>
        <rFont val="微软雅黑"/>
        <family val="2"/>
        <charset val="134"/>
      </rPr>
      <t>0.</t>
    </r>
    <r>
      <rPr>
        <sz val="9"/>
        <color theme="1"/>
        <rFont val="微软雅黑"/>
        <family val="2"/>
        <charset val="134"/>
      </rPr>
      <t>2</t>
    </r>
    <r>
      <rPr>
        <sz val="9"/>
        <color theme="1"/>
        <rFont val="微软雅黑"/>
        <family val="2"/>
        <charset val="134"/>
      </rPr>
      <t>#3#0.25#10#2</t>
    </r>
  </si>
  <si>
    <t>1#0.1#10#4</t>
  </si>
  <si>
    <t>2#0.1#10#4</t>
  </si>
  <si>
    <t>3#0.1#10#4</t>
  </si>
  <si>
    <r>
      <rPr>
        <sz val="9"/>
        <color theme="1"/>
        <rFont val="微软雅黑"/>
        <family val="2"/>
        <charset val="134"/>
      </rPr>
      <t>0</t>
    </r>
    <r>
      <rPr>
        <sz val="9"/>
        <color theme="1"/>
        <rFont val="微软雅黑"/>
        <family val="2"/>
        <charset val="134"/>
      </rPr>
      <t>.4#0.1#4</t>
    </r>
  </si>
  <si>
    <r>
      <rPr>
        <sz val="9"/>
        <color theme="1"/>
        <rFont val="微软雅黑"/>
        <family val="2"/>
        <charset val="134"/>
      </rPr>
      <t>0.</t>
    </r>
    <r>
      <rPr>
        <sz val="9"/>
        <color theme="1"/>
        <rFont val="微软雅黑"/>
        <family val="2"/>
        <charset val="134"/>
      </rPr>
      <t>13</t>
    </r>
    <r>
      <rPr>
        <sz val="9"/>
        <color theme="1"/>
        <rFont val="微软雅黑"/>
        <family val="2"/>
        <charset val="134"/>
      </rPr>
      <t>#0.15#2</t>
    </r>
  </si>
  <si>
    <t>0.4#0.25#1</t>
  </si>
  <si>
    <t>0.25#1#0.3#2#10#1</t>
  </si>
  <si>
    <t>受击后[f]，[a]的概率将[b]*[c]算作[d]计算，持续[e]秒。</t>
  </si>
  <si>
    <r>
      <rPr>
        <sz val="9"/>
        <color theme="1"/>
        <rFont val="微软雅黑"/>
        <family val="2"/>
        <charset val="134"/>
      </rPr>
      <t>0.</t>
    </r>
    <r>
      <rPr>
        <sz val="9"/>
        <color theme="1"/>
        <rFont val="微软雅黑"/>
        <family val="2"/>
        <charset val="134"/>
      </rPr>
      <t>25</t>
    </r>
    <r>
      <rPr>
        <sz val="9"/>
        <color theme="1"/>
        <rFont val="微软雅黑"/>
        <family val="2"/>
        <charset val="134"/>
      </rPr>
      <t>#1#0.3#3#10#2</t>
    </r>
  </si>
  <si>
    <r>
      <rPr>
        <sz val="9"/>
        <color theme="1"/>
        <rFont val="微软雅黑"/>
        <family val="2"/>
        <charset val="134"/>
      </rPr>
      <t>0.</t>
    </r>
    <r>
      <rPr>
        <sz val="9"/>
        <color theme="1"/>
        <rFont val="微软雅黑"/>
        <family val="2"/>
        <charset val="134"/>
      </rPr>
      <t>2</t>
    </r>
    <r>
      <rPr>
        <sz val="9"/>
        <color theme="1"/>
        <rFont val="微软雅黑"/>
        <family val="2"/>
        <charset val="134"/>
      </rPr>
      <t>#12#0.05</t>
    </r>
  </si>
  <si>
    <r>
      <rPr>
        <sz val="9"/>
        <color theme="1"/>
        <rFont val="微软雅黑"/>
        <family val="2"/>
        <charset val="134"/>
      </rPr>
      <t>0.</t>
    </r>
    <r>
      <rPr>
        <sz val="9"/>
        <color theme="1"/>
        <rFont val="微软雅黑"/>
        <family val="2"/>
        <charset val="134"/>
      </rPr>
      <t>25</t>
    </r>
    <r>
      <rPr>
        <sz val="9"/>
        <color theme="1"/>
        <rFont val="微软雅黑"/>
        <family val="2"/>
        <charset val="134"/>
      </rPr>
      <t>#1#0.25#1#10</t>
    </r>
  </si>
  <si>
    <t>0.25#1#0.25#2#10</t>
  </si>
  <si>
    <r>
      <rPr>
        <sz val="9"/>
        <color theme="1"/>
        <rFont val="微软雅黑"/>
        <family val="2"/>
        <charset val="134"/>
      </rPr>
      <t>0.</t>
    </r>
    <r>
      <rPr>
        <sz val="9"/>
        <color theme="1"/>
        <rFont val="微软雅黑"/>
        <family val="2"/>
        <charset val="134"/>
      </rPr>
      <t>25</t>
    </r>
    <r>
      <rPr>
        <sz val="9"/>
        <color theme="1"/>
        <rFont val="微软雅黑"/>
        <family val="2"/>
        <charset val="134"/>
      </rPr>
      <t>#1#0.25#3#10</t>
    </r>
  </si>
  <si>
    <t>0.4#1#0.48#1#10</t>
  </si>
  <si>
    <r>
      <rPr>
        <sz val="9"/>
        <color theme="1"/>
        <rFont val="微软雅黑"/>
        <family val="2"/>
        <charset val="134"/>
      </rPr>
      <t>0.3#1#0.</t>
    </r>
    <r>
      <rPr>
        <sz val="9"/>
        <color theme="1"/>
        <rFont val="微软雅黑"/>
        <family val="2"/>
        <charset val="134"/>
      </rPr>
      <t>1</t>
    </r>
    <r>
      <rPr>
        <sz val="9"/>
        <color theme="1"/>
        <rFont val="微软雅黑"/>
        <family val="2"/>
        <charset val="134"/>
      </rPr>
      <t>#5</t>
    </r>
  </si>
  <si>
    <r>
      <rPr>
        <sz val="9"/>
        <color theme="1"/>
        <rFont val="微软雅黑"/>
        <family val="2"/>
        <charset val="134"/>
      </rPr>
      <t>0</t>
    </r>
    <r>
      <rPr>
        <sz val="9"/>
        <color theme="1"/>
        <rFont val="微软雅黑"/>
        <family val="2"/>
        <charset val="134"/>
      </rPr>
      <t>.1#</t>
    </r>
    <r>
      <rPr>
        <sz val="9"/>
        <color theme="1"/>
        <rFont val="微软雅黑"/>
        <family val="2"/>
        <charset val="134"/>
      </rPr>
      <t>4#</t>
    </r>
    <r>
      <rPr>
        <sz val="9"/>
        <color theme="1"/>
        <rFont val="微软雅黑"/>
        <family val="2"/>
        <charset val="134"/>
      </rPr>
      <t>0.05</t>
    </r>
    <r>
      <rPr>
        <sz val="9"/>
        <color theme="1"/>
        <rFont val="微软雅黑"/>
        <family val="2"/>
        <charset val="134"/>
      </rPr>
      <t>#</t>
    </r>
    <r>
      <rPr>
        <sz val="9"/>
        <color theme="1"/>
        <rFont val="微软雅黑"/>
        <family val="2"/>
        <charset val="134"/>
      </rPr>
      <t>6</t>
    </r>
    <r>
      <rPr>
        <sz val="9"/>
        <color theme="1"/>
        <rFont val="微软雅黑"/>
        <family val="2"/>
        <charset val="134"/>
      </rPr>
      <t>#</t>
    </r>
    <r>
      <rPr>
        <sz val="9"/>
        <color theme="1"/>
        <rFont val="微软雅黑"/>
        <family val="2"/>
        <charset val="134"/>
      </rPr>
      <t>2</t>
    </r>
  </si>
  <si>
    <t>0.4#0.2#1</t>
  </si>
  <si>
    <t>0.4#0.2#2</t>
  </si>
  <si>
    <r>
      <rPr>
        <sz val="9"/>
        <color theme="1"/>
        <rFont val="微软雅黑"/>
        <family val="2"/>
        <charset val="134"/>
      </rPr>
      <t>5#</t>
    </r>
    <r>
      <rPr>
        <sz val="9"/>
        <color theme="1"/>
        <rFont val="微软雅黑"/>
        <family val="2"/>
        <charset val="134"/>
      </rPr>
      <t>5</t>
    </r>
    <r>
      <rPr>
        <sz val="9"/>
        <color theme="1"/>
        <rFont val="微软雅黑"/>
        <family val="2"/>
        <charset val="134"/>
      </rPr>
      <t>000</t>
    </r>
  </si>
  <si>
    <r>
      <rPr>
        <sz val="9"/>
        <color theme="1"/>
        <rFont val="微软雅黑"/>
        <family val="2"/>
        <charset val="134"/>
      </rPr>
      <t>0.</t>
    </r>
    <r>
      <rPr>
        <sz val="9"/>
        <color theme="1"/>
        <rFont val="微软雅黑"/>
        <family val="2"/>
        <charset val="134"/>
      </rPr>
      <t>2</t>
    </r>
    <r>
      <rPr>
        <sz val="9"/>
        <color theme="1"/>
        <rFont val="微软雅黑"/>
        <family val="2"/>
        <charset val="134"/>
      </rPr>
      <t>#2#0.5#1</t>
    </r>
  </si>
  <si>
    <t>0.2#1#0.5#2#1</t>
  </si>
  <si>
    <t>0.2#1#0.5#3#2</t>
  </si>
  <si>
    <r>
      <rPr>
        <sz val="9"/>
        <color theme="1"/>
        <rFont val="微软雅黑"/>
        <family val="2"/>
        <charset val="134"/>
      </rPr>
      <t>0.</t>
    </r>
    <r>
      <rPr>
        <sz val="9"/>
        <color theme="1"/>
        <rFont val="微软雅黑"/>
        <family val="2"/>
        <charset val="134"/>
      </rPr>
      <t>1</t>
    </r>
    <r>
      <rPr>
        <sz val="9"/>
        <color theme="1"/>
        <rFont val="微软雅黑"/>
        <family val="2"/>
        <charset val="134"/>
      </rPr>
      <t>#2#0.5#1#10</t>
    </r>
  </si>
  <si>
    <r>
      <rPr>
        <sz val="9"/>
        <color theme="1"/>
        <rFont val="微软雅黑"/>
        <family val="2"/>
        <charset val="134"/>
      </rPr>
      <t>0.</t>
    </r>
    <r>
      <rPr>
        <sz val="9"/>
        <color theme="1"/>
        <rFont val="微软雅黑"/>
        <family val="2"/>
        <charset val="134"/>
      </rPr>
      <t>1</t>
    </r>
    <r>
      <rPr>
        <sz val="9"/>
        <color theme="1"/>
        <rFont val="微软雅黑"/>
        <family val="2"/>
        <charset val="134"/>
      </rPr>
      <t>#3#0.5#1#10</t>
    </r>
  </si>
  <si>
    <r>
      <rPr>
        <sz val="9"/>
        <color theme="1"/>
        <rFont val="微软雅黑"/>
        <family val="2"/>
        <charset val="134"/>
      </rPr>
      <t>1#0.1#</t>
    </r>
    <r>
      <rPr>
        <sz val="9"/>
        <color theme="1"/>
        <rFont val="微软雅黑"/>
        <family val="2"/>
        <charset val="134"/>
      </rPr>
      <t>8</t>
    </r>
    <r>
      <rPr>
        <sz val="9"/>
        <color theme="1"/>
        <rFont val="微软雅黑"/>
        <family val="2"/>
        <charset val="134"/>
      </rPr>
      <t>#2</t>
    </r>
  </si>
  <si>
    <t>20#1#0.5#2#30</t>
  </si>
  <si>
    <r>
      <rPr>
        <sz val="9"/>
        <color theme="1"/>
        <rFont val="微软雅黑"/>
        <family val="2"/>
        <charset val="134"/>
      </rPr>
      <t>1</t>
    </r>
    <r>
      <rPr>
        <sz val="9"/>
        <color theme="1"/>
        <rFont val="微软雅黑"/>
        <family val="2"/>
        <charset val="134"/>
      </rPr>
      <t>0</t>
    </r>
    <r>
      <rPr>
        <sz val="9"/>
        <color theme="1"/>
        <rFont val="微软雅黑"/>
        <family val="2"/>
        <charset val="134"/>
      </rPr>
      <t>#1#0.1#2#9#0.05#1#</t>
    </r>
    <r>
      <rPr>
        <sz val="9"/>
        <color theme="1"/>
        <rFont val="微软雅黑"/>
        <family val="2"/>
        <charset val="134"/>
      </rPr>
      <t>5</t>
    </r>
  </si>
  <si>
    <r>
      <rPr>
        <sz val="9"/>
        <color theme="1"/>
        <rFont val="微软雅黑"/>
        <family val="2"/>
        <charset val="134"/>
      </rPr>
      <t>0.15#</t>
    </r>
    <r>
      <rPr>
        <sz val="9"/>
        <color theme="1"/>
        <rFont val="微软雅黑"/>
        <family val="2"/>
        <charset val="134"/>
      </rPr>
      <t>9#0.</t>
    </r>
    <r>
      <rPr>
        <sz val="9"/>
        <color theme="1"/>
        <rFont val="微软雅黑"/>
        <family val="2"/>
        <charset val="134"/>
      </rPr>
      <t>0</t>
    </r>
    <r>
      <rPr>
        <sz val="9"/>
        <color theme="1"/>
        <rFont val="微软雅黑"/>
        <family val="2"/>
        <charset val="134"/>
      </rPr>
      <t>5#8#1</t>
    </r>
  </si>
  <si>
    <t>10#0.30#8#1</t>
  </si>
  <si>
    <t>9#0.10#8#1</t>
  </si>
  <si>
    <t>10#0.20#8#1</t>
  </si>
  <si>
    <t>9#0.10#8#3</t>
  </si>
  <si>
    <r>
      <rPr>
        <sz val="9"/>
        <color theme="1"/>
        <rFont val="微软雅黑"/>
        <family val="2"/>
        <charset val="134"/>
      </rPr>
      <t>10#0.</t>
    </r>
    <r>
      <rPr>
        <sz val="9"/>
        <color theme="1"/>
        <rFont val="微软雅黑"/>
        <family val="2"/>
        <charset val="134"/>
      </rPr>
      <t>5</t>
    </r>
    <r>
      <rPr>
        <sz val="9"/>
        <color theme="1"/>
        <rFont val="微软雅黑"/>
        <family val="2"/>
        <charset val="134"/>
      </rPr>
      <t>0#8#3</t>
    </r>
  </si>
  <si>
    <t>0.6#0.15#6</t>
  </si>
  <si>
    <r>
      <rPr>
        <sz val="9"/>
        <color theme="1"/>
        <rFont val="微软雅黑"/>
        <family val="2"/>
        <charset val="134"/>
      </rPr>
      <t>12#</t>
    </r>
    <r>
      <rPr>
        <sz val="9"/>
        <color theme="1"/>
        <rFont val="微软雅黑"/>
        <family val="2"/>
        <charset val="134"/>
      </rPr>
      <t>2</t>
    </r>
  </si>
  <si>
    <t>0.6#1#0.3</t>
  </si>
  <si>
    <t>0.4#1#0.2</t>
  </si>
  <si>
    <t>2#0.15#2</t>
  </si>
  <si>
    <r>
      <rPr>
        <sz val="9"/>
        <color theme="1"/>
        <rFont val="微软雅黑"/>
        <family val="2"/>
        <charset val="134"/>
      </rPr>
      <t>3#0.</t>
    </r>
    <r>
      <rPr>
        <sz val="9"/>
        <color theme="1"/>
        <rFont val="微软雅黑"/>
        <family val="2"/>
        <charset val="134"/>
      </rPr>
      <t>2</t>
    </r>
    <r>
      <rPr>
        <sz val="9"/>
        <color theme="1"/>
        <rFont val="微软雅黑"/>
        <family val="2"/>
        <charset val="134"/>
      </rPr>
      <t>#2</t>
    </r>
  </si>
  <si>
    <t>4#42#1</t>
  </si>
  <si>
    <r>
      <rPr>
        <sz val="9"/>
        <color theme="1"/>
        <rFont val="微软雅黑"/>
        <family val="2"/>
        <charset val="134"/>
      </rPr>
      <t>9#0.</t>
    </r>
    <r>
      <rPr>
        <sz val="9"/>
        <color theme="1"/>
        <rFont val="微软雅黑"/>
        <family val="2"/>
        <charset val="134"/>
      </rPr>
      <t>1</t>
    </r>
    <r>
      <rPr>
        <sz val="9"/>
        <color theme="1"/>
        <rFont val="微软雅黑"/>
        <family val="2"/>
        <charset val="134"/>
      </rPr>
      <t>0#1</t>
    </r>
  </si>
  <si>
    <t>10#0.40#1</t>
  </si>
  <si>
    <r>
      <rPr>
        <sz val="9"/>
        <color theme="1"/>
        <rFont val="微软雅黑"/>
        <family val="2"/>
        <charset val="134"/>
      </rPr>
      <t>11#0.</t>
    </r>
    <r>
      <rPr>
        <sz val="9"/>
        <color theme="1"/>
        <rFont val="微软雅黑"/>
        <family val="2"/>
        <charset val="134"/>
      </rPr>
      <t>30</t>
    </r>
    <r>
      <rPr>
        <sz val="9"/>
        <color theme="1"/>
        <rFont val="微软雅黑"/>
        <family val="2"/>
        <charset val="134"/>
      </rPr>
      <t>#1</t>
    </r>
  </si>
  <si>
    <r>
      <rPr>
        <sz val="9"/>
        <color theme="1"/>
        <rFont val="微软雅黑"/>
        <family val="2"/>
        <charset val="134"/>
      </rPr>
      <t>14#0.</t>
    </r>
    <r>
      <rPr>
        <sz val="9"/>
        <color theme="1"/>
        <rFont val="微软雅黑"/>
        <family val="2"/>
        <charset val="134"/>
      </rPr>
      <t>30</t>
    </r>
    <r>
      <rPr>
        <sz val="9"/>
        <color theme="1"/>
        <rFont val="微软雅黑"/>
        <family val="2"/>
        <charset val="134"/>
      </rPr>
      <t>#1</t>
    </r>
  </si>
  <si>
    <t>0.2#8</t>
  </si>
  <si>
    <t>0.8#1#8</t>
  </si>
  <si>
    <t>10#10</t>
  </si>
  <si>
    <r>
      <rPr>
        <sz val="9"/>
        <color theme="1"/>
        <rFont val="微软雅黑"/>
        <family val="2"/>
        <charset val="134"/>
      </rPr>
      <t>20#</t>
    </r>
    <r>
      <rPr>
        <sz val="9"/>
        <color theme="1"/>
        <rFont val="微软雅黑"/>
        <family val="2"/>
        <charset val="134"/>
      </rPr>
      <t>15</t>
    </r>
  </si>
  <si>
    <t>0#3</t>
  </si>
  <si>
    <t>0#4</t>
  </si>
  <si>
    <t>0#5</t>
  </si>
  <si>
    <t>0.4#1#20</t>
  </si>
  <si>
    <t>0.3#1#0.5</t>
  </si>
  <si>
    <t>2#0.1</t>
  </si>
  <si>
    <t>4#0.25</t>
  </si>
  <si>
    <t>6#0.4</t>
  </si>
  <si>
    <t>0.4#0.2</t>
  </si>
  <si>
    <t>0.7#0.35</t>
  </si>
  <si>
    <t>0.8#0.15</t>
  </si>
  <si>
    <t>0.35#0.4</t>
  </si>
  <si>
    <t>10#0.25#20</t>
  </si>
  <si>
    <t>20#0.25#40</t>
  </si>
  <si>
    <t>15#0.4#15</t>
  </si>
  <si>
    <r>
      <rPr>
        <sz val="9"/>
        <color theme="1"/>
        <rFont val="微软雅黑"/>
        <family val="2"/>
        <charset val="134"/>
      </rPr>
      <t>0.</t>
    </r>
    <r>
      <rPr>
        <sz val="9"/>
        <color theme="1"/>
        <rFont val="微软雅黑"/>
        <family val="2"/>
        <charset val="134"/>
      </rPr>
      <t>35</t>
    </r>
    <r>
      <rPr>
        <sz val="9"/>
        <color theme="1"/>
        <rFont val="微软雅黑"/>
        <family val="2"/>
        <charset val="134"/>
      </rPr>
      <t>#1#0.4#10#2</t>
    </r>
  </si>
  <si>
    <r>
      <rPr>
        <sz val="9"/>
        <color theme="1"/>
        <rFont val="微软雅黑"/>
        <family val="2"/>
        <charset val="134"/>
      </rPr>
      <t>0.</t>
    </r>
    <r>
      <rPr>
        <sz val="9"/>
        <color theme="1"/>
        <rFont val="微软雅黑"/>
        <family val="2"/>
        <charset val="134"/>
      </rPr>
      <t>4</t>
    </r>
    <r>
      <rPr>
        <sz val="9"/>
        <color theme="1"/>
        <rFont val="微软雅黑"/>
        <family val="2"/>
        <charset val="134"/>
      </rPr>
      <t>#2#0.4#10#2</t>
    </r>
  </si>
  <si>
    <r>
      <rPr>
        <sz val="9"/>
        <color theme="1"/>
        <rFont val="微软雅黑"/>
        <family val="2"/>
        <charset val="134"/>
      </rPr>
      <t>0.</t>
    </r>
    <r>
      <rPr>
        <sz val="9"/>
        <color theme="1"/>
        <rFont val="微软雅黑"/>
        <family val="2"/>
        <charset val="134"/>
      </rPr>
      <t>35</t>
    </r>
    <r>
      <rPr>
        <sz val="9"/>
        <color theme="1"/>
        <rFont val="微软雅黑"/>
        <family val="2"/>
        <charset val="134"/>
      </rPr>
      <t>#3#0.4#10#2</t>
    </r>
  </si>
  <si>
    <t>1#0.15#12#4</t>
  </si>
  <si>
    <t>2#0.15#12#4</t>
  </si>
  <si>
    <t>3#0.15#12#4</t>
  </si>
  <si>
    <t>0.3#10#0.6</t>
  </si>
  <si>
    <t>1#0.25#8#2</t>
  </si>
  <si>
    <t>2#0.25#8#2</t>
  </si>
  <si>
    <t>3#0.25#8#2</t>
  </si>
  <si>
    <t>1#0.1#8#2</t>
  </si>
  <si>
    <t>2#0.1#8#2</t>
  </si>
  <si>
    <t>3#0.1#8#2</t>
  </si>
  <si>
    <t>1#0.1#8#4</t>
  </si>
  <si>
    <t>2#0.1#8#4</t>
  </si>
  <si>
    <t>3#0.1#8#4</t>
  </si>
  <si>
    <t>0.6#0.4#1</t>
  </si>
  <si>
    <t>0.6#0.4#2</t>
  </si>
  <si>
    <t>0.6#0.2#1#5</t>
  </si>
  <si>
    <t>0.4#0.03</t>
  </si>
  <si>
    <r>
      <rPr>
        <sz val="9"/>
        <color theme="1"/>
        <rFont val="微软雅黑"/>
        <family val="2"/>
        <charset val="134"/>
      </rPr>
      <t>0.</t>
    </r>
    <r>
      <rPr>
        <sz val="9"/>
        <color theme="1"/>
        <rFont val="微软雅黑"/>
        <family val="2"/>
        <charset val="134"/>
      </rPr>
      <t>4</t>
    </r>
    <r>
      <rPr>
        <sz val="9"/>
        <color theme="1"/>
        <rFont val="微软雅黑"/>
        <family val="2"/>
        <charset val="134"/>
      </rPr>
      <t>#1#0.5#3#10#2</t>
    </r>
  </si>
  <si>
    <t>0.15#1#0.4#2</t>
  </si>
  <si>
    <t>0.15#1#0.4#3</t>
  </si>
  <si>
    <r>
      <rPr>
        <sz val="9"/>
        <color theme="1"/>
        <rFont val="微软雅黑"/>
        <family val="2"/>
        <charset val="134"/>
      </rPr>
      <t>0.</t>
    </r>
    <r>
      <rPr>
        <sz val="9"/>
        <color theme="1"/>
        <rFont val="微软雅黑"/>
        <family val="2"/>
        <charset val="134"/>
      </rPr>
      <t>3</t>
    </r>
    <r>
      <rPr>
        <sz val="9"/>
        <color theme="1"/>
        <rFont val="微软雅黑"/>
        <family val="2"/>
        <charset val="134"/>
      </rPr>
      <t>#12#0.1</t>
    </r>
  </si>
  <si>
    <r>
      <rPr>
        <sz val="9"/>
        <color theme="1"/>
        <rFont val="微软雅黑"/>
        <family val="2"/>
        <charset val="134"/>
      </rPr>
      <t>0.</t>
    </r>
    <r>
      <rPr>
        <sz val="9"/>
        <color theme="1"/>
        <rFont val="微软雅黑"/>
        <family val="2"/>
        <charset val="134"/>
      </rPr>
      <t>2</t>
    </r>
    <r>
      <rPr>
        <sz val="9"/>
        <color theme="1"/>
        <rFont val="微软雅黑"/>
        <family val="2"/>
        <charset val="134"/>
      </rPr>
      <t>#0.25#2</t>
    </r>
  </si>
  <si>
    <r>
      <rPr>
        <sz val="9"/>
        <color theme="1"/>
        <rFont val="微软雅黑"/>
        <family val="2"/>
        <charset val="134"/>
      </rPr>
      <t>0.</t>
    </r>
    <r>
      <rPr>
        <sz val="9"/>
        <color theme="1"/>
        <rFont val="微软雅黑"/>
        <family val="2"/>
        <charset val="134"/>
      </rPr>
      <t>4</t>
    </r>
    <r>
      <rPr>
        <sz val="9"/>
        <color theme="1"/>
        <rFont val="微软雅黑"/>
        <family val="2"/>
        <charset val="134"/>
      </rPr>
      <t>#1#0.6</t>
    </r>
  </si>
  <si>
    <r>
      <rPr>
        <sz val="9"/>
        <color theme="1"/>
        <rFont val="微软雅黑"/>
        <family val="2"/>
        <charset val="134"/>
      </rPr>
      <t>0.3#2#</t>
    </r>
    <r>
      <rPr>
        <sz val="9"/>
        <color theme="1"/>
        <rFont val="微软雅黑"/>
        <family val="2"/>
        <charset val="134"/>
      </rPr>
      <t>0.5</t>
    </r>
  </si>
  <si>
    <r>
      <rPr>
        <sz val="9"/>
        <color theme="1"/>
        <rFont val="微软雅黑"/>
        <family val="2"/>
        <charset val="134"/>
      </rPr>
      <t>0.3#3#</t>
    </r>
    <r>
      <rPr>
        <sz val="9"/>
        <color theme="1"/>
        <rFont val="微软雅黑"/>
        <family val="2"/>
        <charset val="134"/>
      </rPr>
      <t>0.5</t>
    </r>
  </si>
  <si>
    <r>
      <rPr>
        <sz val="9"/>
        <color theme="1"/>
        <rFont val="微软雅黑"/>
        <family val="2"/>
        <charset val="134"/>
      </rPr>
      <t>0.</t>
    </r>
    <r>
      <rPr>
        <sz val="9"/>
        <color theme="1"/>
        <rFont val="微软雅黑"/>
        <family val="2"/>
        <charset val="134"/>
      </rPr>
      <t>4</t>
    </r>
    <r>
      <rPr>
        <sz val="9"/>
        <color theme="1"/>
        <rFont val="微软雅黑"/>
        <family val="2"/>
        <charset val="134"/>
      </rPr>
      <t>#1#0.4#1#10</t>
    </r>
  </si>
  <si>
    <t>0.6#1#0.4#2#10</t>
  </si>
  <si>
    <r>
      <rPr>
        <sz val="9"/>
        <color theme="1"/>
        <rFont val="微软雅黑"/>
        <family val="2"/>
        <charset val="134"/>
      </rPr>
      <t>0.</t>
    </r>
    <r>
      <rPr>
        <sz val="9"/>
        <color theme="1"/>
        <rFont val="微软雅黑"/>
        <family val="2"/>
        <charset val="134"/>
      </rPr>
      <t>4</t>
    </r>
    <r>
      <rPr>
        <sz val="9"/>
        <color theme="1"/>
        <rFont val="微软雅黑"/>
        <family val="2"/>
        <charset val="134"/>
      </rPr>
      <t>#1#0.4#3#10</t>
    </r>
  </si>
  <si>
    <t>0.6#1#0.01#4#10</t>
  </si>
  <si>
    <r>
      <rPr>
        <sz val="9"/>
        <color theme="1"/>
        <rFont val="微软雅黑"/>
        <family val="2"/>
        <charset val="134"/>
      </rPr>
      <t>0.1#</t>
    </r>
    <r>
      <rPr>
        <sz val="9"/>
        <color theme="1"/>
        <rFont val="微软雅黑"/>
        <family val="2"/>
        <charset val="134"/>
      </rPr>
      <t>4#</t>
    </r>
    <r>
      <rPr>
        <sz val="9"/>
        <color theme="1"/>
        <rFont val="微软雅黑"/>
        <family val="2"/>
        <charset val="134"/>
      </rPr>
      <t>0.08</t>
    </r>
    <r>
      <rPr>
        <sz val="9"/>
        <color theme="1"/>
        <rFont val="微软雅黑"/>
        <family val="2"/>
        <charset val="134"/>
      </rPr>
      <t>#8#</t>
    </r>
    <r>
      <rPr>
        <sz val="9"/>
        <color theme="1"/>
        <rFont val="微软雅黑"/>
        <family val="2"/>
        <charset val="134"/>
      </rPr>
      <t>2</t>
    </r>
  </si>
  <si>
    <t>4#42#8#1</t>
  </si>
  <si>
    <r>
      <rPr>
        <sz val="9"/>
        <color theme="1"/>
        <rFont val="微软雅黑"/>
        <family val="2"/>
        <charset val="134"/>
      </rPr>
      <t>0.1#</t>
    </r>
    <r>
      <rPr>
        <sz val="9"/>
        <color theme="1"/>
        <rFont val="微软雅黑"/>
        <family val="2"/>
        <charset val="134"/>
      </rPr>
      <t>4#0.</t>
    </r>
    <r>
      <rPr>
        <sz val="9"/>
        <color theme="1"/>
        <rFont val="微软雅黑"/>
        <family val="2"/>
        <charset val="134"/>
      </rPr>
      <t>05#6#4</t>
    </r>
  </si>
  <si>
    <r>
      <rPr>
        <sz val="9"/>
        <color theme="1"/>
        <rFont val="微软雅黑"/>
        <family val="2"/>
        <charset val="134"/>
      </rPr>
      <t>0.45#1#0.</t>
    </r>
    <r>
      <rPr>
        <sz val="9"/>
        <color theme="1"/>
        <rFont val="微软雅黑"/>
        <family val="2"/>
        <charset val="134"/>
      </rPr>
      <t>2</t>
    </r>
    <r>
      <rPr>
        <sz val="9"/>
        <color theme="1"/>
        <rFont val="微软雅黑"/>
        <family val="2"/>
        <charset val="134"/>
      </rPr>
      <t>#5</t>
    </r>
  </si>
  <si>
    <t>0.1#4#0.1#8#2</t>
  </si>
  <si>
    <t>0.6#0.3#1</t>
  </si>
  <si>
    <t>0.5#1#2.8#5</t>
  </si>
  <si>
    <t>0.5#1#3.2#8</t>
  </si>
  <si>
    <t>0.5#1#3.6#8</t>
  </si>
  <si>
    <t>0.5#1#4.8#8</t>
  </si>
  <si>
    <t>0.5#1#6#8</t>
  </si>
  <si>
    <t>1#0.11#12</t>
  </si>
  <si>
    <t>1#0.13#12</t>
  </si>
  <si>
    <t>1#0.15#12</t>
  </si>
  <si>
    <t>1#0.2#12</t>
  </si>
  <si>
    <t>1#0.25#12</t>
  </si>
  <si>
    <t>0.2#0.3</t>
  </si>
  <si>
    <t>0.2#0.35</t>
  </si>
  <si>
    <t>0.2#0.4</t>
  </si>
  <si>
    <t>0.3#0.4</t>
  </si>
  <si>
    <t>0.3#0.5</t>
  </si>
  <si>
    <t>0.14#0.3#0.4</t>
  </si>
  <si>
    <t>0.16#0.3#0.5</t>
  </si>
  <si>
    <t>0.18#0.3#0.6</t>
  </si>
  <si>
    <t>0.24#0.3#0.75</t>
  </si>
  <si>
    <t>0.30#0.3#0.9</t>
  </si>
  <si>
    <t>2.1#2#3#0.4</t>
  </si>
  <si>
    <t>2.4#2#3#0.4</t>
  </si>
  <si>
    <t>2.7#2#3#0.4</t>
  </si>
  <si>
    <t>3.6#2#3#0.4</t>
  </si>
  <si>
    <t>4.5#2#3#0.4</t>
  </si>
  <si>
    <t>0.8#2.5#1#3#5#0.4</t>
  </si>
  <si>
    <t>0.8#2.9#1#3#5#0.4</t>
  </si>
  <si>
    <t>0.8#3.2#1#3#5#0.4</t>
  </si>
  <si>
    <t>0.8#4.3#1#3#10#0.4</t>
  </si>
  <si>
    <t>1#5.4#1#3#10#0.4</t>
  </si>
  <si>
    <t>12#0.8#2#0.4</t>
  </si>
  <si>
    <t>12#0.8#2.5#0.4</t>
  </si>
  <si>
    <t>12#0.8#3#0.4</t>
  </si>
  <si>
    <t>12#1#3#0.4</t>
  </si>
  <si>
    <t>10#1#3#0.4</t>
  </si>
  <si>
    <t>0.6#0.4</t>
  </si>
  <si>
    <t>0.6#0.5</t>
  </si>
  <si>
    <t>0.6#0.6</t>
  </si>
  <si>
    <t>0.5#0.6</t>
  </si>
  <si>
    <t>0.4#0.6</t>
  </si>
  <si>
    <t>0.2#4</t>
  </si>
  <si>
    <t>0.25#4</t>
  </si>
  <si>
    <t>0.3#4</t>
  </si>
  <si>
    <t>0.3#5</t>
  </si>
  <si>
    <t>0.4#5</t>
  </si>
  <si>
    <t>0.3#1#0</t>
  </si>
  <si>
    <t>0.4#1#0</t>
  </si>
  <si>
    <t>0.6#1#0</t>
  </si>
  <si>
    <t>2#0</t>
  </si>
  <si>
    <t>5#0</t>
  </si>
  <si>
    <t>0.4#1#10</t>
  </si>
  <si>
    <t>0.6#1#10</t>
  </si>
  <si>
    <t>0.5#12#0.5#8</t>
  </si>
  <si>
    <t>1#0.2</t>
  </si>
  <si>
    <t>1#0.3</t>
  </si>
  <si>
    <t>1#0.5</t>
  </si>
  <si>
    <t>0.15#12#0.2#5</t>
  </si>
  <si>
    <t>发动技能后，有[a]的概率为自身及相邻加持[b][c]%的护盾，持续[d]秒。</t>
  </si>
  <si>
    <t>基于生命损失降低受到的伤害[b]%。</t>
  </si>
  <si>
    <t>1#0.32#12</t>
  </si>
  <si>
    <t>自身拥有护盾时，我方角色每次释放技能后，其有[a]概率回复[b]%的[c]的治疗。</t>
  </si>
  <si>
    <t>对血量低于[a]的敌人伤害提高[b]。</t>
  </si>
  <si>
    <t>发动技能时，若技能目标与自身发动的上一个技能目标相同，则增加[a]%的伤害。</t>
  </si>
  <si>
    <t>0.2#0.2#0.4</t>
  </si>
  <si>
    <t>造成暴击时，额外造成目标最大生命值[a]%的伤害。造成伤害时，有[b]的概率立即造成攻击[c]%的伤害，该伤害造成的暴击伤害不会触发额外最大生命值伤害。（效果55+效果56）（目标最大生命值伤害总上限为施法者2.5倍攻击）</t>
  </si>
  <si>
    <t>战斗中，治疗技能有概率提高[a]%造成的治疗，概率等于自身暴击率。</t>
  </si>
  <si>
    <t>2#1#4#0.4</t>
  </si>
  <si>
    <t>我方角色死亡时，对击杀者造成[a]%的[b]伤害，令其眩晕，持续[c]秒。播放攻击特效，特效时间[d]秒。</t>
  </si>
  <si>
    <t>0.8#1.2#1#3#10#0.4</t>
  </si>
  <si>
    <t>我方生命最低的其他角色受到技能攻击后，自身[a]的概率对攻击者造成攻击[b]%的[c]伤害，并造成[d]，持续[e]秒。若自身处于沉默或眩晕状态，则不会触发。播放攻击特效，特效时间[f]秒。</t>
  </si>
  <si>
    <t>10#0.6#3#0.4</t>
  </si>
  <si>
    <t>敌方累计发动[a]次技能，有[b]概率发动（发动特效），对敌方全体造成眩晕效果，持续[c]秒。然后清空累计次数。播放攻击特效，特效时间[d]秒。</t>
  </si>
  <si>
    <t>效果id</t>
  </si>
  <si>
    <t>效果描述</t>
  </si>
  <si>
    <t>参数类型</t>
  </si>
  <si>
    <t>时间备注</t>
  </si>
  <si>
    <r>
      <rPr>
        <sz val="9"/>
        <color theme="1"/>
        <rFont val="微软雅黑"/>
        <family val="2"/>
        <charset val="134"/>
      </rPr>
      <t>[属性</t>
    </r>
    <r>
      <rPr>
        <sz val="9"/>
        <color theme="1"/>
        <rFont val="微软雅黑"/>
        <family val="2"/>
        <charset val="134"/>
      </rPr>
      <t>]</t>
    </r>
  </si>
  <si>
    <r>
      <rPr>
        <sz val="9"/>
        <color theme="1"/>
        <rFont val="微软雅黑"/>
        <family val="2"/>
        <charset val="134"/>
      </rPr>
      <t>[伤害类型</t>
    </r>
    <r>
      <rPr>
        <sz val="9"/>
        <color theme="1"/>
        <rFont val="微软雅黑"/>
        <family val="2"/>
        <charset val="134"/>
      </rPr>
      <t>]</t>
    </r>
  </si>
  <si>
    <r>
      <rPr>
        <sz val="9"/>
        <color theme="1"/>
        <rFont val="微软雅黑"/>
        <family val="2"/>
        <charset val="134"/>
      </rPr>
      <t>[持续伤害状态</t>
    </r>
    <r>
      <rPr>
        <sz val="9"/>
        <color theme="1"/>
        <rFont val="微软雅黑"/>
        <family val="2"/>
        <charset val="134"/>
      </rPr>
      <t>]</t>
    </r>
  </si>
  <si>
    <t>[控制状态]</t>
  </si>
  <si>
    <r>
      <rPr>
        <sz val="9"/>
        <color theme="1"/>
        <rFont val="微软雅黑"/>
        <family val="2"/>
        <charset val="134"/>
      </rPr>
      <t>[改变类型</t>
    </r>
    <r>
      <rPr>
        <sz val="9"/>
        <color theme="1"/>
        <rFont val="微软雅黑"/>
        <family val="2"/>
        <charset val="134"/>
      </rPr>
      <t>]</t>
    </r>
  </si>
  <si>
    <r>
      <rPr>
        <sz val="9"/>
        <color theme="1"/>
        <rFont val="微软雅黑"/>
        <family val="2"/>
        <charset val="134"/>
      </rPr>
      <t>[属性类型</t>
    </r>
    <r>
      <rPr>
        <sz val="9"/>
        <color theme="1"/>
        <rFont val="微软雅黑"/>
        <family val="2"/>
        <charset val="134"/>
      </rPr>
      <t>]</t>
    </r>
  </si>
  <si>
    <r>
      <rPr>
        <sz val="9"/>
        <color theme="1"/>
        <rFont val="微软雅黑"/>
        <family val="2"/>
        <charset val="134"/>
      </rPr>
      <t>[职业</t>
    </r>
    <r>
      <rPr>
        <sz val="9"/>
        <color theme="1"/>
        <rFont val="微软雅黑"/>
        <family val="2"/>
        <charset val="134"/>
      </rPr>
      <t>]</t>
    </r>
  </si>
  <si>
    <t>发动技能时，[a]的概率将[b]*[c]算作[d]计算</t>
  </si>
  <si>
    <t>a[float],b[属性],c[float],d[属性]</t>
  </si>
  <si>
    <t>攻击</t>
  </si>
  <si>
    <t>物理伤害</t>
  </si>
  <si>
    <t>代表所有</t>
  </si>
  <si>
    <t>加算</t>
  </si>
  <si>
    <r>
      <rPr>
        <sz val="9"/>
        <color theme="1"/>
        <rFont val="微软雅黑"/>
        <family val="2"/>
        <charset val="134"/>
      </rPr>
      <t>a</t>
    </r>
    <r>
      <rPr>
        <sz val="9"/>
        <color theme="1"/>
        <rFont val="微软雅黑"/>
        <family val="2"/>
        <charset val="134"/>
      </rPr>
      <t>+b</t>
    </r>
  </si>
  <si>
    <t>增益</t>
  </si>
  <si>
    <t>火焰伤害</t>
  </si>
  <si>
    <t>武卫</t>
  </si>
  <si>
    <t>发动技能后，[a]的概率对敌方随机1名施加攻击*[c]的[d]伤害。</t>
  </si>
  <si>
    <t>a[float],c[float],d[伤害类型]</t>
  </si>
  <si>
    <t>护甲</t>
  </si>
  <si>
    <t>魔法伤害</t>
  </si>
  <si>
    <t>燃烧</t>
  </si>
  <si>
    <t>眩晕</t>
  </si>
  <si>
    <t>乘算</t>
  </si>
  <si>
    <r>
      <rPr>
        <sz val="9"/>
        <color theme="1"/>
        <rFont val="微软雅黑"/>
        <family val="2"/>
        <charset val="134"/>
      </rPr>
      <t>a*（1+</t>
    </r>
    <r>
      <rPr>
        <sz val="9"/>
        <color theme="1"/>
        <rFont val="微软雅黑"/>
        <family val="2"/>
        <charset val="134"/>
      </rPr>
      <t>b)</t>
    </r>
  </si>
  <si>
    <t>狂风伤害</t>
  </si>
  <si>
    <t>生花</t>
  </si>
  <si>
    <t>发动技能后，[c]的概率使仇恨目标受到治疗效果降低[a]，持续[b]</t>
  </si>
  <si>
    <t>a[float],b[int],c[float]</t>
  </si>
  <si>
    <t>魔抗</t>
  </si>
  <si>
    <t>中毒</t>
  </si>
  <si>
    <t>沉默</t>
  </si>
  <si>
    <t>减算</t>
  </si>
  <si>
    <r>
      <rPr>
        <sz val="9"/>
        <color theme="1"/>
        <rFont val="微软雅黑"/>
        <family val="2"/>
        <charset val="134"/>
      </rPr>
      <t>a</t>
    </r>
    <r>
      <rPr>
        <sz val="9"/>
        <color theme="1"/>
        <rFont val="微软雅黑"/>
        <family val="2"/>
        <charset val="134"/>
      </rPr>
      <t>-b</t>
    </r>
  </si>
  <si>
    <t>减益</t>
  </si>
  <si>
    <t>碧水伤害</t>
  </si>
  <si>
    <t>秘法</t>
  </si>
  <si>
    <t>发动技能后，[d]改变自身[a]属性[b],持续[c]秒</t>
  </si>
  <si>
    <t>a[属性],b[float],c[int],d[改变类型]</t>
  </si>
  <si>
    <t>速度</t>
  </si>
  <si>
    <t>流血</t>
  </si>
  <si>
    <t>嘲讽</t>
  </si>
  <si>
    <t>乘减算</t>
  </si>
  <si>
    <t>a*(1-b)</t>
  </si>
  <si>
    <t>大地伤害</t>
  </si>
  <si>
    <t>天罚</t>
  </si>
  <si>
    <r>
      <rPr>
        <sz val="9"/>
        <color theme="1"/>
        <rFont val="微软雅黑"/>
        <family val="2"/>
        <charset val="134"/>
      </rPr>
      <t>发动技能后，[a]的概率回复</t>
    </r>
    <r>
      <rPr>
        <sz val="9"/>
        <color theme="1"/>
        <rFont val="微软雅黑"/>
        <family val="2"/>
        <charset val="134"/>
      </rPr>
      <t>我方</t>
    </r>
    <r>
      <rPr>
        <sz val="9"/>
        <color theme="1"/>
        <rFont val="微软雅黑"/>
        <family val="2"/>
        <charset val="134"/>
      </rPr>
      <t>攻击最高的1人的[b]*[c]血量，持续[d]秒。</t>
    </r>
  </si>
  <si>
    <t>a[float],b[属性],c[float],d[int]</t>
  </si>
  <si>
    <t>伤害加成</t>
  </si>
  <si>
    <t>禁疗</t>
  </si>
  <si>
    <t>神圣伤害</t>
  </si>
  <si>
    <t>玄策</t>
  </si>
  <si>
    <r>
      <rPr>
        <sz val="9"/>
        <color theme="1"/>
        <rFont val="微软雅黑"/>
        <family val="2"/>
        <charset val="134"/>
      </rPr>
      <t>发动技能后，[a]的概率提升</t>
    </r>
    <r>
      <rPr>
        <sz val="9"/>
        <color theme="1"/>
        <rFont val="微软雅黑"/>
        <family val="2"/>
        <charset val="134"/>
      </rPr>
      <t>我方</t>
    </r>
    <r>
      <rPr>
        <sz val="9"/>
        <color theme="1"/>
        <rFont val="微软雅黑"/>
        <family val="2"/>
        <charset val="134"/>
      </rPr>
      <t>随机角色的[b]*[c]的[d]，持续[e]秒。</t>
    </r>
  </si>
  <si>
    <t>a[float],b[属性],c[float],d[属性],e[int]</t>
  </si>
  <si>
    <t>伤害减免</t>
  </si>
  <si>
    <t>致盲</t>
  </si>
  <si>
    <t>黑暗伤害</t>
  </si>
  <si>
    <t>使用回复技能时，[a]的概率提高恢复效果[b]。</t>
  </si>
  <si>
    <t>a[float],b[float]</t>
  </si>
  <si>
    <t>效果命中</t>
  </si>
  <si>
    <t>a[float],b[属性],c[float]</t>
  </si>
  <si>
    <t>效果抵抗</t>
  </si>
  <si>
    <r>
      <rPr>
        <sz val="9"/>
        <color theme="1"/>
        <rFont val="微软雅黑"/>
        <family val="2"/>
        <charset val="134"/>
      </rPr>
      <t>受击后，[a]对攻击者造成</t>
    </r>
    <r>
      <rPr>
        <sz val="9"/>
        <color theme="1"/>
        <rFont val="微软雅黑"/>
        <family val="2"/>
        <charset val="134"/>
      </rPr>
      <t>的攻击*[c]的持续伤害，持续[d]秒。</t>
    </r>
  </si>
  <si>
    <t>a[float],c[float],d[int]</t>
  </si>
  <si>
    <t>可能会造成循环触发，限定在持续时间伤害之内，不会对攻击者激活第二次被动</t>
  </si>
  <si>
    <t>暴击率</t>
  </si>
  <si>
    <t>受击时[e]，[a]的概率将[b]*[c]算作[d]计算</t>
  </si>
  <si>
    <t>a[float],b[属性],c[float],d[属性],e[伤害类型]</t>
  </si>
  <si>
    <t>2019/5/7（改）</t>
  </si>
  <si>
    <t>暴伤</t>
  </si>
  <si>
    <t>受击时，有[a]的概率抵消[b]*[c]的攻击。</t>
  </si>
  <si>
    <t>治疗系数</t>
  </si>
  <si>
    <t>受击后，有[a]的概率对敌方全体造成攻击*[c]的[d]伤害</t>
  </si>
  <si>
    <t>可能会造成循环触发，限定在同一帧内，不会激活第二次被动</t>
  </si>
  <si>
    <t>最大生命</t>
  </si>
  <si>
    <t>受击后，有[a]的概率对随机1人造成[b]*[c]的真实伤害。</t>
  </si>
  <si>
    <t>损失生命</t>
  </si>
  <si>
    <t>a[float],b[属性],c[float],d[属性],e[int],f[伤害类型]</t>
  </si>
  <si>
    <t>受治疗系数</t>
  </si>
  <si>
    <t>免疫[a]属性伤害。</t>
  </si>
  <si>
    <t>a[属性类型]</t>
  </si>
  <si>
    <t>抗暴率</t>
  </si>
  <si>
    <r>
      <rPr>
        <sz val="9"/>
        <color theme="1"/>
        <rFont val="微软雅黑"/>
        <family val="2"/>
        <charset val="134"/>
      </rPr>
      <t>发动技能后，[a]的概率将[b]*[c]算作[d]计算，</t>
    </r>
    <r>
      <rPr>
        <sz val="9"/>
        <color theme="1"/>
        <rFont val="微软雅黑"/>
        <family val="2"/>
        <charset val="134"/>
      </rPr>
      <t>持续[e]秒。</t>
    </r>
  </si>
  <si>
    <r>
      <rPr>
        <sz val="9"/>
        <color theme="1"/>
        <rFont val="微软雅黑"/>
        <family val="2"/>
        <charset val="134"/>
      </rPr>
      <t>a[float],b[属性],c[float],d[属性]</t>
    </r>
    <r>
      <rPr>
        <sz val="9"/>
        <color theme="1"/>
        <rFont val="微软雅黑"/>
        <family val="2"/>
        <charset val="134"/>
      </rPr>
      <t>,e[int]</t>
    </r>
  </si>
  <si>
    <r>
      <rPr>
        <sz val="9"/>
        <color theme="1"/>
        <rFont val="微软雅黑"/>
        <family val="2"/>
        <charset val="134"/>
      </rPr>
      <t>把a属性*系数当作b</t>
    </r>
    <r>
      <rPr>
        <sz val="9"/>
        <color theme="1"/>
        <rFont val="微软雅黑"/>
        <family val="2"/>
        <charset val="134"/>
      </rPr>
      <t>属性时，取（原b+a</t>
    </r>
    <r>
      <rPr>
        <sz val="9"/>
        <color theme="1"/>
        <rFont val="微软雅黑"/>
        <family val="2"/>
        <charset val="134"/>
      </rPr>
      <t>*系数）的值为新b计算技能效果</t>
    </r>
  </si>
  <si>
    <t>发动技能后，[d]改变仇恨目标[a]属性[b],持续[c]秒</t>
  </si>
  <si>
    <r>
      <rPr>
        <sz val="9"/>
        <color theme="1"/>
        <rFont val="微软雅黑"/>
        <family val="2"/>
        <charset val="134"/>
      </rPr>
      <t>a[属性],b</t>
    </r>
    <r>
      <rPr>
        <sz val="9"/>
        <color theme="1"/>
        <rFont val="微软雅黑"/>
        <family val="2"/>
        <charset val="134"/>
      </rPr>
      <t>[int</t>
    </r>
    <r>
      <rPr>
        <sz val="9"/>
        <color theme="1"/>
        <rFont val="微软雅黑"/>
        <family val="2"/>
        <charset val="134"/>
      </rPr>
      <t>],c[int],d[改变类型]</t>
    </r>
  </si>
  <si>
    <r>
      <rPr>
        <sz val="9"/>
        <color theme="1"/>
        <rFont val="微软雅黑"/>
        <family val="2"/>
        <charset val="134"/>
      </rPr>
      <t>2019/5/7（</t>
    </r>
    <r>
      <rPr>
        <sz val="9"/>
        <color theme="1"/>
        <rFont val="微软雅黑"/>
        <family val="2"/>
        <charset val="134"/>
      </rPr>
      <t>改</t>
    </r>
    <r>
      <rPr>
        <sz val="9"/>
        <color theme="1"/>
        <rFont val="微软雅黑"/>
        <family val="2"/>
        <charset val="134"/>
      </rPr>
      <t>）</t>
    </r>
  </si>
  <si>
    <t>被动技能中有选目标的，受到嘲讽和致盲的影响</t>
  </si>
  <si>
    <t>受到治疗效果提高[a]。</t>
  </si>
  <si>
    <t>高级一点的装备</t>
  </si>
  <si>
    <t>a[float]</t>
  </si>
  <si>
    <r>
      <rPr>
        <sz val="9"/>
        <color theme="1"/>
        <rFont val="微软雅黑"/>
        <family val="2"/>
        <charset val="134"/>
      </rPr>
      <t>[</t>
    </r>
    <r>
      <rPr>
        <sz val="9"/>
        <color theme="1"/>
        <rFont val="微软雅黑"/>
        <family val="2"/>
        <charset val="134"/>
      </rPr>
      <t>b]</t>
    </r>
    <r>
      <rPr>
        <sz val="9"/>
        <color theme="1"/>
        <rFont val="微软雅黑"/>
        <family val="2"/>
        <charset val="134"/>
      </rPr>
      <t>造成的持续伤害时间延长[a]。</t>
    </r>
  </si>
  <si>
    <r>
      <rPr>
        <sz val="9"/>
        <color theme="1"/>
        <rFont val="微软雅黑"/>
        <family val="2"/>
        <charset val="134"/>
      </rPr>
      <t>a[int]</t>
    </r>
    <r>
      <rPr>
        <sz val="9"/>
        <color theme="1"/>
        <rFont val="微软雅黑"/>
        <family val="2"/>
        <charset val="134"/>
      </rPr>
      <t>,b[改变类型]</t>
    </r>
  </si>
  <si>
    <t>dot造成的伤害不算受到攻击</t>
  </si>
  <si>
    <t>自身增益效果超过[a]个时，技能伤害提升[b]。</t>
  </si>
  <si>
    <t>a[int],b[float]</t>
  </si>
  <si>
    <t>血量低于[a]时，[b]概率触发控制免疫，持续[c]秒。每场战斗只能触发1次。</t>
  </si>
  <si>
    <t>a[float],b[float],c[int]</t>
  </si>
  <si>
    <t>死亡时，立即回复己方全体[a]*[b]的血量。</t>
  </si>
  <si>
    <t>a[属性],b[float]</t>
  </si>
  <si>
    <t>控制效果命中后，[a]的概率施加[c]的[d]伤害</t>
  </si>
  <si>
    <t>控制效果命中后，[a]对全体造成[c]的[d]伤害。</t>
  </si>
  <si>
    <r>
      <rPr>
        <sz val="9"/>
        <color theme="1"/>
        <rFont val="微软雅黑"/>
        <family val="2"/>
        <charset val="134"/>
      </rPr>
      <t>造成的伤害暴击后，[a]施加</t>
    </r>
    <r>
      <rPr>
        <sz val="9"/>
        <color theme="1"/>
        <rFont val="微软雅黑"/>
        <family val="2"/>
        <charset val="134"/>
      </rPr>
      <t>攻击</t>
    </r>
    <r>
      <rPr>
        <sz val="9"/>
        <color theme="1"/>
        <rFont val="微软雅黑"/>
        <family val="2"/>
        <charset val="134"/>
      </rPr>
      <t>*[c]的[d]持续伤害，持续[e]秒。</t>
    </r>
  </si>
  <si>
    <t>a[float],c[float],d[伤害类型],e[int]</t>
  </si>
  <si>
    <t>可能会造成循环触发，限定在持续时间伤害之内，不会对同一目标激活第二次被动</t>
  </si>
  <si>
    <r>
      <rPr>
        <sz val="9"/>
        <color theme="1"/>
        <rFont val="微软雅黑"/>
        <family val="2"/>
        <charset val="134"/>
      </rPr>
      <t>造成的伤害暴击后，[a]的概率回复自身</t>
    </r>
    <r>
      <rPr>
        <sz val="9"/>
        <color theme="1"/>
        <rFont val="微软雅黑"/>
        <family val="2"/>
        <charset val="134"/>
      </rPr>
      <t>[b]*[c]的血量</t>
    </r>
  </si>
  <si>
    <r>
      <rPr>
        <sz val="9"/>
        <color theme="1"/>
        <rFont val="微软雅黑"/>
        <family val="2"/>
        <charset val="134"/>
      </rPr>
      <t>a[float],b</t>
    </r>
    <r>
      <rPr>
        <sz val="9"/>
        <color theme="1"/>
        <rFont val="微软雅黑"/>
        <family val="2"/>
        <charset val="134"/>
      </rPr>
      <t>[属性],c</t>
    </r>
    <r>
      <rPr>
        <sz val="9"/>
        <color theme="1"/>
        <rFont val="微软雅黑"/>
        <family val="2"/>
        <charset val="134"/>
      </rPr>
      <t>[float]</t>
    </r>
  </si>
  <si>
    <t>对血量高于[a]的敌人伤害提高[b]。</t>
  </si>
  <si>
    <t>发动技能后，[d]改变敌方全体[a]属性[b],持续[c]秒</t>
  </si>
  <si>
    <t>发动技能后，有[a]的概率眩晕敌方其中1人，持续[b]秒。</t>
  </si>
  <si>
    <r>
      <rPr>
        <sz val="9"/>
        <color theme="1"/>
        <rFont val="微软雅黑"/>
        <family val="2"/>
        <charset val="134"/>
      </rPr>
      <t>a[</t>
    </r>
    <r>
      <rPr>
        <sz val="9"/>
        <color theme="1"/>
        <rFont val="微软雅黑"/>
        <family val="2"/>
        <charset val="134"/>
      </rPr>
      <t>float</t>
    </r>
    <r>
      <rPr>
        <sz val="9"/>
        <color theme="1"/>
        <rFont val="微软雅黑"/>
        <family val="2"/>
        <charset val="134"/>
      </rPr>
      <t>],b[int]</t>
    </r>
  </si>
  <si>
    <t>持续伤害效果命中后，[d]改变自身[a]属性[b],持续[c]秒</t>
  </si>
  <si>
    <t>[d]改变自身[a]属性[b],持续[c]秒</t>
  </si>
  <si>
    <t>造成伤害时，额外增加[a]点伤害。</t>
  </si>
  <si>
    <t>a[int]</t>
  </si>
  <si>
    <r>
      <rPr>
        <sz val="9"/>
        <color theme="1"/>
        <rFont val="微软雅黑"/>
        <family val="2"/>
        <charset val="134"/>
      </rPr>
      <t>进入战斗[a]秒后，造成的伤害提升[b]，</t>
    </r>
    <r>
      <rPr>
        <sz val="9"/>
        <color theme="1"/>
        <rFont val="微软雅黑"/>
        <family val="2"/>
        <charset val="134"/>
      </rPr>
      <t>持续[c]秒</t>
    </r>
  </si>
  <si>
    <r>
      <rPr>
        <sz val="9"/>
        <color theme="1"/>
        <rFont val="微软雅黑"/>
        <family val="2"/>
        <charset val="134"/>
      </rPr>
      <t>a[int],b[float]</t>
    </r>
    <r>
      <rPr>
        <sz val="9"/>
        <color theme="1"/>
        <rFont val="微软雅黑"/>
        <family val="2"/>
        <charset val="134"/>
      </rPr>
      <t>,c[int]</t>
    </r>
  </si>
  <si>
    <r>
      <rPr>
        <sz val="9"/>
        <color theme="1"/>
        <rFont val="微软雅黑"/>
        <family val="2"/>
        <charset val="134"/>
      </rPr>
      <t>进入战斗[a]秒后，[d]改变[b]属性[c]，持续[e]</t>
    </r>
    <r>
      <rPr>
        <sz val="9"/>
        <color theme="1"/>
        <rFont val="微软雅黑"/>
        <family val="2"/>
        <charset val="134"/>
      </rPr>
      <t>秒</t>
    </r>
  </si>
  <si>
    <r>
      <rPr>
        <sz val="9"/>
        <color theme="1"/>
        <rFont val="微软雅黑"/>
        <family val="2"/>
        <charset val="134"/>
      </rPr>
      <t>a[int],b[属性],c[int],d[改变类型]</t>
    </r>
    <r>
      <rPr>
        <sz val="9"/>
        <color theme="1"/>
        <rFont val="微软雅黑"/>
        <family val="2"/>
        <charset val="134"/>
      </rPr>
      <t>,e[int]</t>
    </r>
  </si>
  <si>
    <r>
      <rPr>
        <sz val="9"/>
        <color theme="1"/>
        <rFont val="微软雅黑"/>
        <family val="2"/>
        <charset val="134"/>
      </rPr>
      <t>进入战斗[a]秒后，免疫控制效果，持续[b]</t>
    </r>
    <r>
      <rPr>
        <sz val="9"/>
        <color theme="1"/>
        <rFont val="微软雅黑"/>
        <family val="2"/>
        <charset val="134"/>
      </rPr>
      <t>秒</t>
    </r>
  </si>
  <si>
    <r>
      <rPr>
        <sz val="9"/>
        <color theme="1"/>
        <rFont val="微软雅黑"/>
        <family val="2"/>
        <charset val="134"/>
      </rPr>
      <t>a[int]</t>
    </r>
    <r>
      <rPr>
        <sz val="9"/>
        <color theme="1"/>
        <rFont val="微软雅黑"/>
        <family val="2"/>
        <charset val="134"/>
      </rPr>
      <t>,b[int]</t>
    </r>
  </si>
  <si>
    <t>a[int],b[float],c[属性],d[改变类型],e[float],f[属性],g[改变类型],h[int]</t>
  </si>
  <si>
    <r>
      <rPr>
        <sz val="9"/>
        <color theme="1"/>
        <rFont val="微软雅黑"/>
        <family val="2"/>
        <charset val="134"/>
      </rPr>
      <t>进入战斗后，每[</t>
    </r>
    <r>
      <rPr>
        <sz val="9"/>
        <color theme="1"/>
        <rFont val="微软雅黑"/>
        <family val="2"/>
        <charset val="134"/>
      </rPr>
      <t>a]</t>
    </r>
    <r>
      <rPr>
        <sz val="9"/>
        <color theme="1"/>
        <rFont val="微软雅黑"/>
        <family val="2"/>
        <charset val="134"/>
      </rPr>
      <t>秒回复</t>
    </r>
    <r>
      <rPr>
        <sz val="9"/>
        <color theme="1"/>
        <rFont val="微软雅黑"/>
        <family val="2"/>
        <charset val="134"/>
      </rPr>
      <t>[b]</t>
    </r>
    <r>
      <rPr>
        <sz val="9"/>
        <color theme="1"/>
        <rFont val="微软雅黑"/>
        <family val="2"/>
        <charset val="134"/>
      </rPr>
      <t>生命</t>
    </r>
  </si>
  <si>
    <r>
      <rPr>
        <sz val="9"/>
        <color theme="1"/>
        <rFont val="微软雅黑"/>
        <family val="2"/>
        <charset val="134"/>
      </rPr>
      <t>a</t>
    </r>
    <r>
      <rPr>
        <sz val="9"/>
        <color theme="1"/>
        <rFont val="微软雅黑"/>
        <family val="2"/>
        <charset val="134"/>
      </rPr>
      <t>[int],b[int]</t>
    </r>
  </si>
  <si>
    <r>
      <rPr>
        <sz val="9"/>
        <color theme="1"/>
        <rFont val="微软雅黑"/>
        <family val="2"/>
        <charset val="134"/>
      </rPr>
      <t>被指定[</t>
    </r>
    <r>
      <rPr>
        <sz val="9"/>
        <color theme="1"/>
        <rFont val="微软雅黑"/>
        <family val="2"/>
        <charset val="134"/>
      </rPr>
      <t>a]</t>
    </r>
    <r>
      <rPr>
        <sz val="9"/>
        <color theme="1"/>
        <rFont val="微软雅黑"/>
        <family val="2"/>
        <charset val="134"/>
      </rPr>
      <t>造成伤害时，回复</t>
    </r>
    <r>
      <rPr>
        <sz val="9"/>
        <color theme="1"/>
        <rFont val="微软雅黑"/>
        <family val="2"/>
        <charset val="134"/>
      </rPr>
      <t>[b]</t>
    </r>
    <r>
      <rPr>
        <sz val="9"/>
        <color theme="1"/>
        <rFont val="微软雅黑"/>
        <family val="2"/>
        <charset val="134"/>
      </rPr>
      <t>生命</t>
    </r>
  </si>
  <si>
    <r>
      <rPr>
        <sz val="9"/>
        <color theme="1"/>
        <rFont val="微软雅黑"/>
        <family val="2"/>
        <charset val="134"/>
      </rPr>
      <t>a</t>
    </r>
    <r>
      <rPr>
        <sz val="9"/>
        <color theme="1"/>
        <rFont val="微软雅黑"/>
        <family val="2"/>
        <charset val="134"/>
      </rPr>
      <t>[职业],b[int]</t>
    </r>
  </si>
  <si>
    <t>造成伤害时，将伤害的[a]%转化为自身生命</t>
  </si>
  <si>
    <r>
      <rPr>
        <sz val="9"/>
        <color theme="1"/>
        <rFont val="微软雅黑"/>
        <family val="2"/>
        <charset val="134"/>
      </rPr>
      <t>造成的伤害暴击</t>
    </r>
    <r>
      <rPr>
        <sz val="9"/>
        <color theme="1"/>
        <rFont val="微软雅黑"/>
        <family val="2"/>
        <charset val="134"/>
      </rPr>
      <t>时</t>
    </r>
    <r>
      <rPr>
        <sz val="9"/>
        <color theme="1"/>
        <rFont val="微软雅黑"/>
        <family val="2"/>
        <charset val="134"/>
      </rPr>
      <t>，有[</t>
    </r>
    <r>
      <rPr>
        <sz val="9"/>
        <color theme="1"/>
        <rFont val="微软雅黑"/>
        <family val="2"/>
        <charset val="134"/>
      </rPr>
      <t>a]的概率造成[b]的暴击伤害。</t>
    </r>
  </si>
  <si>
    <t>发动技能后，[d]改变仇恨目标[a]属性[b]，持续整场战斗，效果最多叠加[c]层</t>
  </si>
  <si>
    <t>a[属性],b[float],c[float],d[改变类型]</t>
  </si>
  <si>
    <t>发动技能后，[a]的概率[e]改变自身[b]属性[c]，持续[d]秒。</t>
  </si>
  <si>
    <t>a[float],b[属性],c[float],d[int],e[改变类型]</t>
  </si>
  <si>
    <t>免疫[a]次[b]控制状态。</t>
  </si>
  <si>
    <t>a[int],b[控制类型]</t>
  </si>
  <si>
    <t>免疫[a]持续伤害状态。</t>
  </si>
  <si>
    <t>a[持续伤害类型]</t>
  </si>
  <si>
    <t>战斗中，[c]改变[a]属性[b]。</t>
  </si>
  <si>
    <t>a[属性],b[float],c[改变类型]</t>
  </si>
  <si>
    <t>发动技能后，[a]概率[e]改变敌方全体[b]属性[c],持续[d]秒</t>
  </si>
  <si>
    <r>
      <rPr>
        <sz val="9"/>
        <color theme="1"/>
        <rFont val="微软雅黑"/>
        <family val="2"/>
        <charset val="134"/>
      </rPr>
      <t>a</t>
    </r>
    <r>
      <rPr>
        <sz val="9"/>
        <color theme="1"/>
        <rFont val="微软雅黑"/>
        <family val="2"/>
        <charset val="134"/>
      </rPr>
      <t>[float],b</t>
    </r>
    <r>
      <rPr>
        <sz val="9"/>
        <color theme="1"/>
        <rFont val="微软雅黑"/>
        <family val="2"/>
        <charset val="134"/>
      </rPr>
      <t>[属性],</t>
    </r>
    <r>
      <rPr>
        <sz val="9"/>
        <color theme="1"/>
        <rFont val="微软雅黑"/>
        <family val="2"/>
        <charset val="134"/>
      </rPr>
      <t>c</t>
    </r>
    <r>
      <rPr>
        <sz val="9"/>
        <color theme="1"/>
        <rFont val="微软雅黑"/>
        <family val="2"/>
        <charset val="134"/>
      </rPr>
      <t>[float],</t>
    </r>
    <r>
      <rPr>
        <sz val="9"/>
        <color theme="1"/>
        <rFont val="微软雅黑"/>
        <family val="2"/>
        <charset val="134"/>
      </rPr>
      <t>d</t>
    </r>
    <r>
      <rPr>
        <sz val="9"/>
        <color theme="1"/>
        <rFont val="微软雅黑"/>
        <family val="2"/>
        <charset val="134"/>
      </rPr>
      <t>[int],</t>
    </r>
    <r>
      <rPr>
        <sz val="9"/>
        <color theme="1"/>
        <rFont val="微软雅黑"/>
        <family val="2"/>
        <charset val="134"/>
      </rPr>
      <t>e</t>
    </r>
    <r>
      <rPr>
        <sz val="9"/>
        <color theme="1"/>
        <rFont val="微软雅黑"/>
        <family val="2"/>
        <charset val="134"/>
      </rPr>
      <t>[改变类型]</t>
    </r>
  </si>
  <si>
    <t>战斗中，每[a]秒增加[b]%的异妖能量</t>
  </si>
  <si>
    <t>战斗中，初始拥有[a]%的异妖能量</t>
  </si>
  <si>
    <t>战斗中，队伍每损失[a]%的最大生命值，增加[b]%的异妖能量。</t>
  </si>
  <si>
    <t>受击后，有[a]的概率对攻击者造成眩晕，持续[b]秒。</t>
  </si>
  <si>
    <t>a[float],b[int]</t>
  </si>
  <si>
    <t>造成伤害时，有[a]的概率立即造成攻击[b]%的伤害。</t>
  </si>
  <si>
    <t>造成暴击时，额外造成目标最大生命值[a]%的伤害。（目标最大生命值伤害总上限为施法者2.5倍攻击）</t>
  </si>
  <si>
    <t>发动技能时，若技能目标与自身发动的上一个技能目标相同，则增加[a]%的伤害，最多叠加[b]层。</t>
  </si>
  <si>
    <t>发动技能后，每个敌方角色有[a]概率获得[b]，每秒造成[c]%的[d]伤害，持续[e]秒。</t>
  </si>
  <si>
    <t>a[float],b[持续伤害类型],c[float],d[伤害类型],e[int]</t>
  </si>
  <si>
    <t>每隔[a]秒，抵挡一个负面状态。</t>
  </si>
  <si>
    <t>a[float],b[float],c[伤害类型],d[控制状态],e[int],f[float]</t>
  </si>
  <si>
    <t>自身受到的非暴击伤害，可以转化[a]%的伤害为自身攻击，持续[b]秒。上限自身攻击的[c]%。</t>
  </si>
  <si>
    <t>a[float],b[float],c[属性]</t>
  </si>
  <si>
    <t>a[float],b[伤害类型],c[int],d[float]</t>
  </si>
  <si>
    <t>免疫减益状态。</t>
  </si>
  <si>
    <t>a[int],b[float],c[int],d[float]</t>
  </si>
  <si>
    <t>受到伤害后，[a]概率为自身施加[b]的[c]%的护盾。持续[d]秒。</t>
  </si>
  <si>
    <t>造成暴击时，额外造成目标最大生命值[a]%的伤害。造成伤害时，有[b]的概率立即造成攻击[c]%的伤害，该伤害造成的暴击伤害不会触发额外最大生命值伤害。（效果55+效果56）（目标最大生命值伤害总上限为施法者5倍攻击）</t>
  </si>
  <si>
    <t>a[float],b[float],c[float]</t>
  </si>
  <si>
    <t>击杀每个敌人会永久增加[a]%的[b]，持续[c]秒。（0表示永久）（不可驱散）</t>
  </si>
  <si>
    <t>a[float],b[属性],c[int]</t>
  </si>
  <si>
    <t>造成的伤害暴击时，有[a]概率在计算伤害时额外计算[b]的暴击伤害。</t>
  </si>
  <si>
    <t>释放技能时，自己损失[a]%当前生命值，为此次技能增加等量伤害。</t>
  </si>
  <si>
    <t>死亡时，为所有我方角色增加[a]%的[b]属性，持续[c]秒。</t>
  </si>
  <si>
    <t>每[a]秒，[d]改变[b]的[c]，最高叠加[e]层</t>
  </si>
  <si>
    <t>a[int],b[float],c[属性],d[改变类型],e[int]</t>
  </si>
  <si>
    <t>每受到[a]次攻击会回复[b]*[c]的生命值。</t>
  </si>
  <si>
    <t>a[int],b[属性],c[float]</t>
  </si>
  <si>
    <t>每受到[a]次攻击，为随机[b]名敌人加上沉默、致盲、眩晕中的一个状态，持续[c]秒。</t>
  </si>
  <si>
    <t>a[int],b[int],c[int]</t>
  </si>
  <si>
    <t>每攻击[a]次，自身[d]改变受到伤害[b]%，持续[c]秒。</t>
  </si>
  <si>
    <t>a[int],b[float],c[int],d[改变类型]</t>
  </si>
  <si>
    <t>发动技能后，[c]改变敌方全体[a]属性[b],持续整场战斗，可叠加。</t>
  </si>
  <si>
    <t>造成伤害时，额外造成双方[a]的差值的[b]%的伤害。</t>
  </si>
  <si>
    <t>造成伤害时，将伤害的[a]%转化为真实伤害。</t>
  </si>
  <si>
    <t>每失去[a]%的生命，[e]改变自身[b]*[c]的属性，持续[d]秒。</t>
  </si>
  <si>
    <t>发动技能后，使自身受[a]伤害增加[b]%，使自身受[c]伤害增加[d]%。</t>
  </si>
  <si>
    <t>发动技能后，[c]改变自身[a]属性[b]，可叠加。切换攻击目标时会清除叠加的属性。</t>
  </si>
  <si>
    <r>
      <rPr>
        <sz val="9"/>
        <color theme="1"/>
        <rFont val="微软雅黑"/>
        <family val="2"/>
        <charset val="134"/>
      </rPr>
      <t>a</t>
    </r>
    <r>
      <rPr>
        <sz val="9"/>
        <color theme="1"/>
        <rFont val="微软雅黑"/>
        <family val="2"/>
        <charset val="134"/>
      </rPr>
      <t>[属性],b[float],c[改变类型]</t>
    </r>
  </si>
  <si>
    <t>单次受到的伤害不会超过[a]，免疫超出部分的伤害。</t>
  </si>
  <si>
    <t>每[a]秒，为全体敌人施加治疗吸收盾，护盾可吸收[b]点治疗量，[e]改变拥有护盾的角色[c]*[d]。</t>
  </si>
  <si>
    <t>a[int],b[int],c[属性],d[float],e[改变类型]</t>
  </si>
  <si>
    <t>免疫伤害，每[a]秒失去自身[b]*[c]的生命。</t>
  </si>
  <si>
    <t>每受到[a]次攻击，[e]改变自身[b]*[c]的属性，持续[d]秒。状态持续期间不会反复触发。</t>
  </si>
  <si>
    <t>a[int],b[属性],c[float],d[int],e[改变类型]</t>
  </si>
  <si>
    <t>开战时嘲讽所有敌方目标，持续整场战斗。若本方不是只存活1人，则获得[a]%的减伤。</t>
  </si>
  <si>
    <t>每失去[a]%的生命，免疫接下来的[b]次伤害。</t>
  </si>
  <si>
    <t>免疫伤害，每受到[a]次攻击失去自身[b]*[c]的生命。</t>
  </si>
  <si>
    <t>特性</t>
  </si>
  <si>
    <t>触发条件</t>
  </si>
  <si>
    <t>辅助属性列，主表中技能所加成属性</t>
  </si>
  <si>
    <t>固定伤害类/固定回复类</t>
  </si>
  <si>
    <r>
      <rPr>
        <sz val="9"/>
        <color theme="1"/>
        <rFont val="微软雅黑"/>
        <family val="2"/>
        <charset val="134"/>
      </rPr>
      <t>34.39</t>
    </r>
    <r>
      <rPr>
        <sz val="9"/>
        <color theme="1"/>
        <rFont val="微软雅黑"/>
        <family val="2"/>
        <charset val="134"/>
      </rPr>
      <t>.40</t>
    </r>
  </si>
  <si>
    <t>进战</t>
  </si>
  <si>
    <t>35~37.39.47</t>
  </si>
  <si>
    <t>视作属性类</t>
  </si>
  <si>
    <t>1.10.14.16</t>
  </si>
  <si>
    <t>使用技能</t>
  </si>
  <si>
    <t>1~6.16~18.30~31.43~44</t>
  </si>
  <si>
    <r>
      <rPr>
        <sz val="11"/>
        <color theme="1"/>
        <rFont val="等线"/>
        <family val="3"/>
        <charset val="134"/>
        <scheme val="minor"/>
      </rPr>
      <t>buff类</t>
    </r>
    <r>
      <rPr>
        <sz val="11"/>
        <color theme="1"/>
        <rFont val="等线"/>
        <family val="3"/>
        <charset val="134"/>
        <scheme val="minor"/>
      </rPr>
      <t>/debuff类</t>
    </r>
  </si>
  <si>
    <t>3.4.6.17.18.30.32.33.36.38.43.44.49</t>
  </si>
  <si>
    <t>受击</t>
  </si>
  <si>
    <t>8~14.40</t>
  </si>
  <si>
    <t>属性伤害类/属性回复类</t>
  </si>
  <si>
    <t>2.5.8.9.12.13.23.26.27.42</t>
  </si>
  <si>
    <t>永久</t>
  </si>
  <si>
    <t>15.19~21.28~29.33.38.45~46</t>
  </si>
  <si>
    <t>控制类/增加属性类</t>
  </si>
  <si>
    <t>19.20.24.25.31.47.48</t>
  </si>
  <si>
    <t>治疗/伤害</t>
  </si>
  <si>
    <r>
      <rPr>
        <sz val="9"/>
        <color theme="1"/>
        <rFont val="微软雅黑"/>
        <family val="2"/>
        <charset val="134"/>
      </rPr>
      <t>7.34</t>
    </r>
    <r>
      <rPr>
        <sz val="9"/>
        <color theme="1"/>
        <rFont val="微软雅黑"/>
        <family val="2"/>
        <charset val="134"/>
      </rPr>
      <t>.41</t>
    </r>
  </si>
  <si>
    <t>吸血/免疫</t>
  </si>
  <si>
    <t>15.22.37.41.45.46</t>
  </si>
  <si>
    <t>其他</t>
  </si>
  <si>
    <t>22~27.32.42</t>
  </si>
  <si>
    <t>伤害加成/减伤类</t>
  </si>
  <si>
    <t>7.11.21.28.29.35</t>
  </si>
  <si>
    <t/>
  </si>
  <si>
    <t>最大生命、损失生命</t>
  </si>
  <si>
    <t>目标选择同技能</t>
  </si>
  <si>
    <t>[改变类型]</t>
  </si>
  <si>
    <t>a(当前属性) oa（战斗初始属性）b（增量）</t>
  </si>
  <si>
    <t>发动技能时</t>
  </si>
  <si>
    <t>a+b</t>
  </si>
  <si>
    <t>发动技能后</t>
  </si>
  <si>
    <t>a+oa*b</t>
  </si>
  <si>
    <t>对基础属性其效果，不是当前属性</t>
  </si>
  <si>
    <t>使用恢复技能时</t>
  </si>
  <si>
    <t>a-b</t>
  </si>
  <si>
    <t>受击时</t>
  </si>
  <si>
    <t>对当前属性其效果，不是基础属性</t>
  </si>
  <si>
    <t>受击后</t>
  </si>
  <si>
    <t>死亡时</t>
  </si>
  <si>
    <t>暴击后</t>
  </si>
  <si>
    <t>效果命中后</t>
  </si>
  <si>
    <t>效果参数</t>
  </si>
  <si>
    <t>触发目标</t>
  </si>
  <si>
    <r>
      <rPr>
        <sz val="9"/>
        <color theme="1"/>
        <rFont val="微软雅黑"/>
        <family val="2"/>
        <charset val="134"/>
      </rPr>
      <t>[e],</t>
    </r>
    <r>
      <rPr>
        <sz val="9"/>
        <color theme="1"/>
        <rFont val="微软雅黑"/>
        <family val="2"/>
        <charset val="134"/>
      </rPr>
      <t>[a]%</t>
    </r>
    <r>
      <rPr>
        <sz val="9"/>
        <color theme="1"/>
        <rFont val="微软雅黑"/>
        <family val="2"/>
        <charset val="134"/>
      </rPr>
      <t>的概率将[b]%的[c]算作[d]计算</t>
    </r>
  </si>
  <si>
    <t>对伤害有效</t>
  </si>
  <si>
    <r>
      <rPr>
        <sz val="9"/>
        <color theme="1"/>
        <rFont val="微软雅黑"/>
        <family val="2"/>
        <charset val="134"/>
      </rPr>
      <t>a[float],b[float],c[属性],d[属性]</t>
    </r>
    <r>
      <rPr>
        <sz val="9"/>
        <color theme="1"/>
        <rFont val="微软雅黑"/>
        <family val="2"/>
        <charset val="134"/>
      </rPr>
      <t>,e[触发条件]</t>
    </r>
  </si>
  <si>
    <t>触发者</t>
  </si>
  <si>
    <r>
      <rPr>
        <sz val="9"/>
        <color theme="1"/>
        <rFont val="微软雅黑"/>
        <family val="2"/>
        <charset val="134"/>
      </rPr>
      <t>[</t>
    </r>
    <r>
      <rPr>
        <sz val="9"/>
        <color theme="1"/>
        <rFont val="微软雅黑"/>
        <family val="2"/>
        <charset val="134"/>
      </rPr>
      <t>f],</t>
    </r>
    <r>
      <rPr>
        <sz val="9"/>
        <color theme="1"/>
        <rFont val="微软雅黑"/>
        <family val="2"/>
        <charset val="134"/>
      </rPr>
      <t>[d]，[a]%的概率改变[e]%[b]，持续[c]秒。</t>
    </r>
  </si>
  <si>
    <r>
      <rPr>
        <sz val="9"/>
        <color theme="1"/>
        <rFont val="微软雅黑"/>
        <family val="2"/>
        <charset val="134"/>
      </rPr>
      <t>a[float],b[属性],c[int],d[改变类型],e[float]</t>
    </r>
    <r>
      <rPr>
        <sz val="9"/>
        <color theme="1"/>
        <rFont val="微软雅黑"/>
        <family val="2"/>
        <charset val="134"/>
      </rPr>
      <t>,f[触发条件]</t>
    </r>
  </si>
  <si>
    <t>承受者</t>
  </si>
  <si>
    <t>[a]%的概率恢复[b]%[c]的血量，持续[d]</t>
  </si>
  <si>
    <t>a[float],b[float],c[属性],d[int]</t>
  </si>
  <si>
    <t>触发方全体</t>
  </si>
  <si>
    <t>[a]%的概率回复自身[b]%的[c]的生命</t>
  </si>
  <si>
    <r>
      <rPr>
        <sz val="9"/>
        <color theme="1"/>
        <rFont val="微软雅黑"/>
        <family val="2"/>
        <charset val="134"/>
      </rPr>
      <t>[</t>
    </r>
    <r>
      <rPr>
        <sz val="9"/>
        <color theme="1"/>
        <rFont val="微软雅黑"/>
        <family val="2"/>
        <charset val="134"/>
      </rPr>
      <t>float],b[float],c[属性]</t>
    </r>
  </si>
  <si>
    <t>生命</t>
  </si>
  <si>
    <t>承受方全体</t>
  </si>
  <si>
    <t>[a]%的概率造成[b]%[c]的持续伤害，持续[d]秒</t>
  </si>
  <si>
    <r>
      <rPr>
        <sz val="9"/>
        <color theme="1"/>
        <rFont val="微软雅黑"/>
        <family val="2"/>
        <charset val="134"/>
      </rPr>
      <t>[</t>
    </r>
    <r>
      <rPr>
        <sz val="9"/>
        <color theme="1"/>
        <rFont val="微软雅黑"/>
        <family val="2"/>
        <charset val="134"/>
      </rPr>
      <t>float],b[float],c[属性].d[int]</t>
    </r>
  </si>
  <si>
    <t>[a]%的概率抵消[b]%的[c]的[d]伤害</t>
  </si>
  <si>
    <r>
      <rPr>
        <sz val="9"/>
        <color theme="1"/>
        <rFont val="微软雅黑"/>
        <family val="2"/>
        <charset val="134"/>
      </rPr>
      <t>a</t>
    </r>
    <r>
      <rPr>
        <sz val="9"/>
        <color theme="1"/>
        <rFont val="微软雅黑"/>
        <family val="2"/>
        <charset val="134"/>
      </rPr>
      <t>[float],b[float],c[属性],d[伤害类型]</t>
    </r>
  </si>
  <si>
    <t>[a]%对敌方全体造成[b]%[c]的[d]伤害</t>
  </si>
  <si>
    <t>[a]%的概率造成无视防御的[b]%[c]的[d]伤害</t>
  </si>
  <si>
    <t>[a]%的概率免疫属性伤害</t>
  </si>
  <si>
    <t>[d]，[a]%的概率改变[e]点[b]，持续[c]秒。</t>
  </si>
  <si>
    <t>a[float],b[属性],c[int],d[改变类型],e[int]</t>
  </si>
  <si>
    <t>造成[a]的时间延长[d]%</t>
  </si>
  <si>
    <t>a[持续伤害],d[float]</t>
  </si>
  <si>
    <t>自身增益效果超过[a]，技能伤害提升[b]%</t>
  </si>
  <si>
    <t>生命低于[a]%，[b]%的概率免疫控制，持续[c]秒，每场战斗只能触发一次</t>
  </si>
  <si>
    <t>对生命高于[a]%的敌人技能伤害提升[b]%</t>
  </si>
  <si>
    <r>
      <rPr>
        <sz val="9"/>
        <color theme="1"/>
        <rFont val="微软雅黑"/>
        <family val="2"/>
        <charset val="134"/>
      </rPr>
      <t>a</t>
    </r>
    <r>
      <rPr>
        <sz val="9"/>
        <color theme="1"/>
        <rFont val="微软雅黑"/>
        <family val="2"/>
        <charset val="134"/>
      </rPr>
      <t>[float],b[float]</t>
    </r>
  </si>
  <si>
    <t>对生命低于[a]%的敌人技能伤害提升[b]%</t>
  </si>
  <si>
    <t>[a]%的概率，造成[b]，持续[c]秒。</t>
  </si>
  <si>
    <r>
      <rPr>
        <sz val="9"/>
        <color theme="1"/>
        <rFont val="微软雅黑"/>
        <family val="2"/>
        <charset val="134"/>
      </rPr>
      <t>a</t>
    </r>
    <r>
      <rPr>
        <sz val="9"/>
        <color theme="1"/>
        <rFont val="微软雅黑"/>
        <family val="2"/>
        <charset val="134"/>
      </rPr>
      <t>[float],b[控制状态],c[int]</t>
    </r>
  </si>
  <si>
    <t>boss每受到（[a]*印记层数）点伤害，为自身永久增加一层印记，每层印记为自身增加[b]点攻击，[c]点护甲和[d]点魔抗。【不可驱散】</t>
    <phoneticPr fontId="68" type="noConversion"/>
  </si>
  <si>
    <t>a[int],b[int],c[int],d[int]</t>
    <phoneticPr fontId="68" type="noConversion"/>
  </si>
  <si>
    <t>100#50#40#40</t>
    <phoneticPr fontId="68" type="noConversion"/>
  </si>
  <si>
    <r>
      <t>0.4#3#0.15#1#</t>
    </r>
    <r>
      <rPr>
        <sz val="9"/>
        <color theme="1"/>
        <rFont val="微软雅黑"/>
        <family val="2"/>
        <charset val="134"/>
      </rPr>
      <t>6</t>
    </r>
    <r>
      <rPr>
        <sz val="9"/>
        <color theme="1"/>
        <rFont val="微软雅黑"/>
        <family val="2"/>
        <charset val="134"/>
      </rPr>
      <t>#2</t>
    </r>
    <phoneticPr fontId="68" type="noConversion"/>
  </si>
  <si>
    <r>
      <t>0.4#3#0.2#1#</t>
    </r>
    <r>
      <rPr>
        <sz val="9"/>
        <color theme="1"/>
        <rFont val="微软雅黑"/>
        <family val="2"/>
        <charset val="134"/>
      </rPr>
      <t>6</t>
    </r>
    <r>
      <rPr>
        <sz val="9"/>
        <color theme="1"/>
        <rFont val="微软雅黑"/>
        <family val="2"/>
        <charset val="134"/>
      </rPr>
      <t>#2</t>
    </r>
    <phoneticPr fontId="68" type="noConversion"/>
  </si>
  <si>
    <r>
      <t>0.4#3#0.25#1#</t>
    </r>
    <r>
      <rPr>
        <sz val="9"/>
        <color theme="1"/>
        <rFont val="微软雅黑"/>
        <family val="2"/>
        <charset val="134"/>
      </rPr>
      <t>8</t>
    </r>
    <r>
      <rPr>
        <sz val="9"/>
        <color theme="1"/>
        <rFont val="微软雅黑"/>
        <family val="2"/>
        <charset val="134"/>
      </rPr>
      <t>#2</t>
    </r>
    <phoneticPr fontId="68" type="noConversion"/>
  </si>
  <si>
    <r>
      <t>0.5#3#0.3#1#</t>
    </r>
    <r>
      <rPr>
        <sz val="9"/>
        <color theme="1"/>
        <rFont val="微软雅黑"/>
        <family val="2"/>
        <charset val="134"/>
      </rPr>
      <t>8</t>
    </r>
    <r>
      <rPr>
        <sz val="9"/>
        <color theme="1"/>
        <rFont val="微软雅黑"/>
        <family val="2"/>
        <charset val="134"/>
      </rPr>
      <t>#2</t>
    </r>
    <phoneticPr fontId="68" type="noConversion"/>
  </si>
  <si>
    <r>
      <t>0.</t>
    </r>
    <r>
      <rPr>
        <sz val="9"/>
        <color theme="1"/>
        <rFont val="微软雅黑"/>
        <family val="2"/>
        <charset val="134"/>
      </rPr>
      <t>6</t>
    </r>
    <r>
      <rPr>
        <sz val="9"/>
        <color theme="1"/>
        <rFont val="微软雅黑"/>
        <family val="2"/>
        <charset val="134"/>
      </rPr>
      <t>#3#0.</t>
    </r>
    <r>
      <rPr>
        <sz val="9"/>
        <color theme="1"/>
        <rFont val="微软雅黑"/>
        <family val="2"/>
        <charset val="134"/>
      </rPr>
      <t>5</t>
    </r>
    <r>
      <rPr>
        <sz val="9"/>
        <color theme="1"/>
        <rFont val="微软雅黑"/>
        <family val="2"/>
        <charset val="134"/>
      </rPr>
      <t>#1#10#2</t>
    </r>
    <phoneticPr fontId="68" type="noConversion"/>
  </si>
  <si>
    <r>
      <t>0.4#2#0.15#1#</t>
    </r>
    <r>
      <rPr>
        <sz val="9"/>
        <color theme="1"/>
        <rFont val="微软雅黑"/>
        <family val="2"/>
        <charset val="134"/>
      </rPr>
      <t>6</t>
    </r>
    <r>
      <rPr>
        <sz val="9"/>
        <color theme="1"/>
        <rFont val="微软雅黑"/>
        <family val="2"/>
        <charset val="134"/>
      </rPr>
      <t>#1</t>
    </r>
    <phoneticPr fontId="68" type="noConversion"/>
  </si>
  <si>
    <r>
      <t>0.4#2#0.2#1#</t>
    </r>
    <r>
      <rPr>
        <sz val="9"/>
        <color theme="1"/>
        <rFont val="微软雅黑"/>
        <family val="2"/>
        <charset val="134"/>
      </rPr>
      <t>6</t>
    </r>
    <r>
      <rPr>
        <sz val="9"/>
        <color theme="1"/>
        <rFont val="微软雅黑"/>
        <family val="2"/>
        <charset val="134"/>
      </rPr>
      <t>#1</t>
    </r>
    <phoneticPr fontId="68" type="noConversion"/>
  </si>
  <si>
    <r>
      <t>0.4#2#0.25#1#</t>
    </r>
    <r>
      <rPr>
        <sz val="9"/>
        <color theme="1"/>
        <rFont val="微软雅黑"/>
        <family val="2"/>
        <charset val="134"/>
      </rPr>
      <t>8</t>
    </r>
    <r>
      <rPr>
        <sz val="9"/>
        <color theme="1"/>
        <rFont val="微软雅黑"/>
        <family val="2"/>
        <charset val="134"/>
      </rPr>
      <t>#1</t>
    </r>
    <phoneticPr fontId="68" type="noConversion"/>
  </si>
  <si>
    <r>
      <t>0.5#2#0.3#1#</t>
    </r>
    <r>
      <rPr>
        <sz val="9"/>
        <color theme="1"/>
        <rFont val="微软雅黑"/>
        <family val="2"/>
        <charset val="134"/>
      </rPr>
      <t>8</t>
    </r>
    <r>
      <rPr>
        <sz val="9"/>
        <color theme="1"/>
        <rFont val="微软雅黑"/>
        <family val="2"/>
        <charset val="134"/>
      </rPr>
      <t>#1</t>
    </r>
    <phoneticPr fontId="68" type="noConversion"/>
  </si>
  <si>
    <r>
      <t>0.1#4#0.08#</t>
    </r>
    <r>
      <rPr>
        <sz val="9"/>
        <color theme="1"/>
        <rFont val="微软雅黑"/>
        <family val="2"/>
        <charset val="134"/>
      </rPr>
      <t>9</t>
    </r>
    <r>
      <rPr>
        <sz val="9"/>
        <color theme="1"/>
        <rFont val="微软雅黑"/>
        <family val="2"/>
        <charset val="134"/>
      </rPr>
      <t>#2</t>
    </r>
    <phoneticPr fontId="68" type="noConversion"/>
  </si>
  <si>
    <r>
      <t>0.1#4#0.08#7</t>
    </r>
    <r>
      <rPr>
        <sz val="9"/>
        <color theme="1"/>
        <rFont val="微软雅黑"/>
        <family val="2"/>
        <charset val="134"/>
      </rPr>
      <t>#2</t>
    </r>
    <phoneticPr fontId="68" type="noConversion"/>
  </si>
  <si>
    <r>
      <t>0.08#4#0.06#7</t>
    </r>
    <r>
      <rPr>
        <sz val="9"/>
        <color theme="1"/>
        <rFont val="微软雅黑"/>
        <family val="2"/>
        <charset val="134"/>
      </rPr>
      <t>#2</t>
    </r>
    <phoneticPr fontId="68" type="noConversion"/>
  </si>
  <si>
    <r>
      <t>0.08#4#0.04#7</t>
    </r>
    <r>
      <rPr>
        <sz val="9"/>
        <color theme="1"/>
        <rFont val="微软雅黑"/>
        <family val="2"/>
        <charset val="134"/>
      </rPr>
      <t>#2</t>
    </r>
    <phoneticPr fontId="68" type="noConversion"/>
  </si>
  <si>
    <r>
      <t>0.05#4#0.03#5</t>
    </r>
    <r>
      <rPr>
        <sz val="9"/>
        <color theme="1"/>
        <rFont val="微软雅黑"/>
        <family val="2"/>
        <charset val="134"/>
      </rPr>
      <t>#2</t>
    </r>
    <phoneticPr fontId="68" type="noConversion"/>
  </si>
  <si>
    <r>
      <t>0.05#4#0.02#5</t>
    </r>
    <r>
      <rPr>
        <sz val="9"/>
        <color theme="1"/>
        <rFont val="微软雅黑"/>
        <family val="2"/>
        <charset val="134"/>
      </rPr>
      <t>#2</t>
    </r>
    <phoneticPr fontId="68" type="noConversion"/>
  </si>
  <si>
    <r>
      <t>0.2#2#0.5#1#</t>
    </r>
    <r>
      <rPr>
        <sz val="9"/>
        <color theme="1"/>
        <rFont val="微软雅黑"/>
        <family val="2"/>
        <charset val="134"/>
      </rPr>
      <t>9</t>
    </r>
    <phoneticPr fontId="68" type="noConversion"/>
  </si>
  <si>
    <r>
      <t>0.2#2#0.35#1#</t>
    </r>
    <r>
      <rPr>
        <sz val="9"/>
        <color theme="1"/>
        <rFont val="微软雅黑"/>
        <family val="2"/>
        <charset val="134"/>
      </rPr>
      <t>7</t>
    </r>
    <phoneticPr fontId="68" type="noConversion"/>
  </si>
  <si>
    <r>
      <t>0.15#2#0.3#1#</t>
    </r>
    <r>
      <rPr>
        <sz val="9"/>
        <color theme="1"/>
        <rFont val="微软雅黑"/>
        <family val="2"/>
        <charset val="134"/>
      </rPr>
      <t>7</t>
    </r>
    <phoneticPr fontId="68" type="noConversion"/>
  </si>
  <si>
    <r>
      <t>0.15#2#0.25#1#</t>
    </r>
    <r>
      <rPr>
        <sz val="9"/>
        <color theme="1"/>
        <rFont val="微软雅黑"/>
        <family val="2"/>
        <charset val="134"/>
      </rPr>
      <t>7</t>
    </r>
    <phoneticPr fontId="68" type="noConversion"/>
  </si>
  <si>
    <r>
      <t>0.1#2#0.2#1#</t>
    </r>
    <r>
      <rPr>
        <sz val="9"/>
        <color theme="1"/>
        <rFont val="微软雅黑"/>
        <family val="2"/>
        <charset val="134"/>
      </rPr>
      <t>5</t>
    </r>
    <phoneticPr fontId="68" type="noConversion"/>
  </si>
  <si>
    <r>
      <t>0.1#2#0.15#1#</t>
    </r>
    <r>
      <rPr>
        <sz val="9"/>
        <color theme="1"/>
        <rFont val="微软雅黑"/>
        <family val="2"/>
        <charset val="134"/>
      </rPr>
      <t>5</t>
    </r>
    <phoneticPr fontId="68" type="noConversion"/>
  </si>
  <si>
    <r>
      <t>0.5#1#0.3#3#</t>
    </r>
    <r>
      <rPr>
        <sz val="9"/>
        <color theme="1"/>
        <rFont val="微软雅黑"/>
        <family val="2"/>
        <charset val="134"/>
      </rPr>
      <t>8</t>
    </r>
    <r>
      <rPr>
        <sz val="9"/>
        <color theme="1"/>
        <rFont val="微软雅黑"/>
        <family val="2"/>
        <charset val="134"/>
      </rPr>
      <t>#2</t>
    </r>
    <phoneticPr fontId="68" type="noConversion"/>
  </si>
  <si>
    <r>
      <t>0.5#1#0.25#3#</t>
    </r>
    <r>
      <rPr>
        <sz val="9"/>
        <color theme="1"/>
        <rFont val="微软雅黑"/>
        <family val="2"/>
        <charset val="134"/>
      </rPr>
      <t>8</t>
    </r>
    <r>
      <rPr>
        <sz val="9"/>
        <color theme="1"/>
        <rFont val="微软雅黑"/>
        <family val="2"/>
        <charset val="134"/>
      </rPr>
      <t>#2</t>
    </r>
    <phoneticPr fontId="68" type="noConversion"/>
  </si>
  <si>
    <r>
      <t>0.4#1#0.2#3#</t>
    </r>
    <r>
      <rPr>
        <sz val="9"/>
        <color theme="1"/>
        <rFont val="微软雅黑"/>
        <family val="2"/>
        <charset val="134"/>
      </rPr>
      <t>8</t>
    </r>
    <r>
      <rPr>
        <sz val="9"/>
        <color theme="1"/>
        <rFont val="微软雅黑"/>
        <family val="2"/>
        <charset val="134"/>
      </rPr>
      <t>#2</t>
    </r>
    <phoneticPr fontId="68" type="noConversion"/>
  </si>
  <si>
    <r>
      <t>0.4#1#0.15#3#</t>
    </r>
    <r>
      <rPr>
        <sz val="9"/>
        <color theme="1"/>
        <rFont val="微软雅黑"/>
        <family val="2"/>
        <charset val="134"/>
      </rPr>
      <t>6</t>
    </r>
    <r>
      <rPr>
        <sz val="9"/>
        <color theme="1"/>
        <rFont val="微软雅黑"/>
        <family val="2"/>
        <charset val="134"/>
      </rPr>
      <t>#2</t>
    </r>
    <phoneticPr fontId="68" type="noConversion"/>
  </si>
  <si>
    <r>
      <t>0.4#1#0.1#3#</t>
    </r>
    <r>
      <rPr>
        <sz val="9"/>
        <color theme="1"/>
        <rFont val="微软雅黑"/>
        <family val="2"/>
        <charset val="134"/>
      </rPr>
      <t>6</t>
    </r>
    <r>
      <rPr>
        <sz val="9"/>
        <color theme="1"/>
        <rFont val="微软雅黑"/>
        <family val="2"/>
        <charset val="134"/>
      </rPr>
      <t>#2</t>
    </r>
    <phoneticPr fontId="68" type="noConversion"/>
  </si>
  <si>
    <r>
      <t>0.5#1#0.3#2#</t>
    </r>
    <r>
      <rPr>
        <sz val="9"/>
        <color theme="1"/>
        <rFont val="微软雅黑"/>
        <family val="2"/>
        <charset val="134"/>
      </rPr>
      <t>8</t>
    </r>
    <r>
      <rPr>
        <sz val="9"/>
        <color theme="1"/>
        <rFont val="微软雅黑"/>
        <family val="2"/>
        <charset val="134"/>
      </rPr>
      <t>#1</t>
    </r>
    <phoneticPr fontId="68" type="noConversion"/>
  </si>
  <si>
    <r>
      <t>0.5#1#0.25#2#</t>
    </r>
    <r>
      <rPr>
        <sz val="9"/>
        <color theme="1"/>
        <rFont val="微软雅黑"/>
        <family val="2"/>
        <charset val="134"/>
      </rPr>
      <t>8</t>
    </r>
    <r>
      <rPr>
        <sz val="9"/>
        <color theme="1"/>
        <rFont val="微软雅黑"/>
        <family val="2"/>
        <charset val="134"/>
      </rPr>
      <t>#1</t>
    </r>
    <phoneticPr fontId="68" type="noConversion"/>
  </si>
  <si>
    <r>
      <t>0.4#1#0.2#2#</t>
    </r>
    <r>
      <rPr>
        <sz val="9"/>
        <color theme="1"/>
        <rFont val="微软雅黑"/>
        <family val="2"/>
        <charset val="134"/>
      </rPr>
      <t>8</t>
    </r>
    <r>
      <rPr>
        <sz val="9"/>
        <color theme="1"/>
        <rFont val="微软雅黑"/>
        <family val="2"/>
        <charset val="134"/>
      </rPr>
      <t>#1</t>
    </r>
    <phoneticPr fontId="68" type="noConversion"/>
  </si>
  <si>
    <r>
      <t>0.4#1#0.15#2#</t>
    </r>
    <r>
      <rPr>
        <sz val="9"/>
        <color theme="1"/>
        <rFont val="微软雅黑"/>
        <family val="2"/>
        <charset val="134"/>
      </rPr>
      <t>6</t>
    </r>
    <r>
      <rPr>
        <sz val="9"/>
        <color theme="1"/>
        <rFont val="微软雅黑"/>
        <family val="2"/>
        <charset val="134"/>
      </rPr>
      <t>#1</t>
    </r>
    <phoneticPr fontId="68" type="noConversion"/>
  </si>
  <si>
    <r>
      <t>0.4#1#0.1#2#</t>
    </r>
    <r>
      <rPr>
        <sz val="9"/>
        <color theme="1"/>
        <rFont val="微软雅黑"/>
        <family val="2"/>
        <charset val="134"/>
      </rPr>
      <t>6</t>
    </r>
    <r>
      <rPr>
        <sz val="9"/>
        <color theme="1"/>
        <rFont val="微软雅黑"/>
        <family val="2"/>
        <charset val="134"/>
      </rPr>
      <t>#1</t>
    </r>
    <phoneticPr fontId="68" type="noConversion"/>
  </si>
  <si>
    <t>战斗中，若自己是[a],[d]改变[b]属性[c]。</t>
    <phoneticPr fontId="68" type="noConversion"/>
  </si>
  <si>
    <t>a[职业],b[属性],c[float],d[改变类型]</t>
    <phoneticPr fontId="68" type="noConversion"/>
  </si>
  <si>
    <t>战斗开始时，为自身施加[a]*[b]的护盾，持续[c]秒（0为无限）。</t>
    <phoneticPr fontId="68" type="noConversion"/>
  </si>
  <si>
    <t>a[属性],b[float],c[int]</t>
    <phoneticPr fontId="68" type="noConversion"/>
  </si>
  <si>
    <t>战斗结束时，为自身回复[a]*[b]的血量。</t>
    <phoneticPr fontId="68" type="noConversion"/>
  </si>
  <si>
    <t>a[属性],b[float]</t>
    <phoneticPr fontId="68" type="noConversion"/>
  </si>
  <si>
    <t>a[元素],b[属性],c[float],d[改变类型]</t>
    <phoneticPr fontId="68" type="noConversion"/>
  </si>
  <si>
    <t>1#0.5#2</t>
    <phoneticPr fontId="68" type="noConversion"/>
  </si>
  <si>
    <t>初始怒气</t>
    <phoneticPr fontId="68" type="noConversion"/>
  </si>
  <si>
    <t>a[float]</t>
    <phoneticPr fontId="68" type="noConversion"/>
  </si>
  <si>
    <t>释放技能后追加[a]次普攻</t>
    <phoneticPr fontId="68" type="noConversion"/>
  </si>
  <si>
    <t>a[int]</t>
    <phoneticPr fontId="68" type="noConversion"/>
  </si>
  <si>
    <t>战斗第[a]回合造成伤害必定暴击</t>
    <phoneticPr fontId="68" type="noConversion"/>
  </si>
  <si>
    <t>a[int]</t>
    <phoneticPr fontId="68" type="noConversion"/>
  </si>
  <si>
    <t>a[float]b[属性]</t>
    <phoneticPr fontId="68" type="noConversion"/>
  </si>
  <si>
    <t>受到直接伤害[a]%治疗友方全体</t>
    <phoneticPr fontId="68" type="noConversion"/>
  </si>
  <si>
    <t>a[float]</t>
    <phoneticPr fontId="68" type="noConversion"/>
  </si>
  <si>
    <t>a[属性]b[改变类型]c[float]d[属性]e[改变类型]f[float]</t>
    <phoneticPr fontId="68" type="noConversion"/>
  </si>
  <si>
    <t>a[持续伤害状态]b[属性]c[改变类型]d[float}</t>
    <phoneticPr fontId="68" type="noConversion"/>
  </si>
  <si>
    <t>a[持续伤害状态]b[float]</t>
    <phoneticPr fontId="68" type="noConversion"/>
  </si>
  <si>
    <t>a[float]b[持续伤害状态]c[int]</t>
    <phoneticPr fontId="68" type="noConversion"/>
  </si>
  <si>
    <t>a[属性]b[float]c[int]</t>
    <phoneticPr fontId="68" type="noConversion"/>
  </si>
  <si>
    <t>普攻后给目标附加治疗效果每回合回复[a]的[b]%点生命持续[c]回合</t>
    <phoneticPr fontId="68" type="noConversion"/>
  </si>
  <si>
    <t>受到[a]状态敌人攻击时受到伤害[b]改变[c]%</t>
    <phoneticPr fontId="68" type="noConversion"/>
  </si>
  <si>
    <t>a[持续伤害状态]b[改变类型]c[float]</t>
    <phoneticPr fontId="68" type="noConversion"/>
  </si>
  <si>
    <t>释放技能时如目标处于[a]状态则伤害的[b]%转化为生命治疗自己</t>
    <phoneticPr fontId="68" type="noConversion"/>
  </si>
  <si>
    <t>a[持续伤害状态]b[float]</t>
    <phoneticPr fontId="68" type="noConversion"/>
  </si>
  <si>
    <t>a[持续伤害状态]b[float]c[float]</t>
    <phoneticPr fontId="68" type="noConversion"/>
  </si>
  <si>
    <t>释放技能有[a]%概率附加[b]效果持续[c]回合</t>
    <phoneticPr fontId="68" type="noConversion"/>
  </si>
  <si>
    <t>a[float]b[控制状态]c[int]</t>
    <phoneticPr fontId="68" type="noConversion"/>
  </si>
  <si>
    <t>直接伤害击杀目标后追加[a]次普攻</t>
    <phoneticPr fontId="68" type="noConversion"/>
  </si>
  <si>
    <t>复活友方第[a]位阵亡的英雄并回复其[b]%的生命每场战斗触发[c]次</t>
    <phoneticPr fontId="68" type="noConversion"/>
  </si>
  <si>
    <t>a[int]b[float]c[int]</t>
    <phoneticPr fontId="68" type="noConversion"/>
  </si>
  <si>
    <t>a[float]b[持续伤害状态]c[float]d[int]</t>
    <phoneticPr fontId="68" type="noConversion"/>
  </si>
  <si>
    <t>攻击目标时目标身上每有1种异常状态（包括麻痹、眩晕、沉默、灼烧、中毒）都会使对其造成的直接伤害提高，异常状态数量乘以[a]%。</t>
    <phoneticPr fontId="68" type="noConversion"/>
  </si>
  <si>
    <t>直接伤害击杀目标下回合攻击[a]%暴击</t>
    <phoneticPr fontId="68" type="noConversion"/>
  </si>
  <si>
    <t>死亡时释放[a]次技能</t>
    <phoneticPr fontId="68" type="noConversion"/>
  </si>
  <si>
    <t>a[属性],b[float],c[int],d[改变类型]</t>
    <phoneticPr fontId="68" type="noConversion"/>
  </si>
  <si>
    <t>发动技能后，[d]改变己方前排[a]属性[b]%,持续[c]回合</t>
    <phoneticPr fontId="68" type="noConversion"/>
  </si>
  <si>
    <t>a[float],c[float]</t>
    <phoneticPr fontId="68" type="noConversion"/>
  </si>
  <si>
    <t>当敌方目标处于链接符状态(主动技能110效果）时受到链接符传导效果提高[a]%</t>
    <phoneticPr fontId="68" type="noConversion"/>
  </si>
  <si>
    <t>释放技能有[a]%对全体造成[c]%[d]伤害</t>
    <phoneticPr fontId="68" type="noConversion"/>
  </si>
  <si>
    <t>a[float]c[float]d[伤害类型]</t>
    <phoneticPr fontId="68" type="noConversion"/>
  </si>
  <si>
    <t>释放技能[a]%概率不消耗怒气</t>
    <phoneticPr fontId="68" type="noConversion"/>
  </si>
  <si>
    <t>追加的普攻[a]%概率暴击</t>
    <phoneticPr fontId="68" type="noConversion"/>
  </si>
  <si>
    <t>b[int]</t>
    <phoneticPr fontId="68" type="noConversion"/>
  </si>
  <si>
    <t>直接伤害击杀[a]目标回复[b]%的最大生命</t>
    <phoneticPr fontId="68" type="noConversion"/>
  </si>
  <si>
    <t>c[int]</t>
    <phoneticPr fontId="68" type="noConversion"/>
  </si>
  <si>
    <t>释放技能不消耗怒气几率[a]改变[b]%</t>
    <phoneticPr fontId="68" type="noConversion"/>
  </si>
  <si>
    <t>释放技能技能[a]概率[b]改变[c]%</t>
    <phoneticPr fontId="68" type="noConversion"/>
  </si>
  <si>
    <t>a[改变类型]b[float]</t>
    <phoneticPr fontId="68" type="noConversion"/>
  </si>
  <si>
    <t>a[控制状态]b[改变类型]c[float]</t>
    <phoneticPr fontId="68" type="noConversion"/>
  </si>
  <si>
    <t>释放技能后给己方前排武将附加减伤盾持续时间[a]改变[b]回合</t>
    <phoneticPr fontId="68" type="noConversion"/>
  </si>
  <si>
    <t>a[改变类型]b[int]</t>
    <phoneticPr fontId="68" type="noConversion"/>
  </si>
  <si>
    <t>释放技能后给己方前排附加减伤盾效果[a]改变[b]%</t>
    <phoneticPr fontId="68" type="noConversion"/>
  </si>
  <si>
    <t>释放技能时如目标处于[a]状态则[b]的概率[c]改变[d]%</t>
    <phoneticPr fontId="68" type="noConversion"/>
  </si>
  <si>
    <t>a[持续伤害状态]b[控制状态]c[改变类型]d[float]</t>
    <phoneticPr fontId="68" type="noConversion"/>
  </si>
  <si>
    <t>减伤盾减伤比例[a]改变[b]%</t>
    <phoneticPr fontId="68" type="noConversion"/>
  </si>
  <si>
    <t>a[int]b[int]</t>
    <phoneticPr fontId="68" type="noConversion"/>
  </si>
  <si>
    <t>受到直接伤害[a]%治疗友方[b]最少[c]个单位</t>
    <phoneticPr fontId="68" type="noConversion"/>
  </si>
  <si>
    <t>a[float]b[属性]c[int]</t>
    <phoneticPr fontId="68" type="noConversion"/>
  </si>
  <si>
    <t>受击后，[a]对攻击者造成受到伤害[c]%的真实伤害。</t>
    <phoneticPr fontId="68" type="noConversion"/>
  </si>
  <si>
    <t>被击杀时[a]%概率[b]敌方武将持续[c]回合</t>
    <phoneticPr fontId="68" type="noConversion"/>
  </si>
  <si>
    <t>直接伤害击杀目标回复自身[a]%的最大生命值</t>
    <phoneticPr fontId="68" type="noConversion"/>
  </si>
  <si>
    <t>a[int]</t>
    <phoneticPr fontId="68" type="noConversion"/>
  </si>
  <si>
    <t>释放技能后给除自己外己方生命最少的武将附加无敌盾持续[b]回合（只剩自己则不加）</t>
    <phoneticPr fontId="68" type="noConversion"/>
  </si>
  <si>
    <t>受到普攻有[a]%概率使攻击者[b]（每回合造成被击者自身20%攻击力的伤害）持续[c]回合</t>
    <phoneticPr fontId="68" type="noConversion"/>
  </si>
  <si>
    <t>受到攻击有[a]%概率使攻击者[b]（每回合造成被击者自身20%攻击力的伤害）持续[c]回合</t>
    <phoneticPr fontId="68" type="noConversion"/>
  </si>
  <si>
    <t>普攻有[a]%概率使目标[b]（每回合造成攻击者20%攻击力的伤害）持续[c]回合</t>
    <phoneticPr fontId="68" type="noConversion"/>
  </si>
  <si>
    <t>灼烧</t>
    <phoneticPr fontId="68" type="noConversion"/>
  </si>
  <si>
    <t>麻痹</t>
    <phoneticPr fontId="68" type="noConversion"/>
  </si>
  <si>
    <t>受到技能或普攻直接伤害的[a]%反弹给攻击者 （真实伤害）</t>
    <phoneticPr fontId="68" type="noConversion"/>
  </si>
  <si>
    <t>a[改变类型]b[float],c[属性],d[改变类型],e[float]f[属性]</t>
    <phoneticPr fontId="68" type="noConversion"/>
  </si>
  <si>
    <t>击杀目标后对敌方血量百分比最低两名角色造成[a]%[b]伤害</t>
    <phoneticPr fontId="68" type="noConversion"/>
  </si>
  <si>
    <t>a[float]b[伤害类型]</t>
    <phoneticPr fontId="68" type="noConversion"/>
  </si>
  <si>
    <t>a[float]</t>
    <phoneticPr fontId="68" type="noConversion"/>
  </si>
  <si>
    <t>a[float]b[float]c[float]</t>
    <phoneticPr fontId="68" type="noConversion"/>
  </si>
  <si>
    <t>a[float]b[float]c[int]</t>
    <phoneticPr fontId="68" type="noConversion"/>
  </si>
  <si>
    <t>a[持续伤害状态]</t>
    <phoneticPr fontId="68" type="noConversion"/>
  </si>
  <si>
    <t>所有攻击优先攻击敌方[a]最少的单位</t>
    <phoneticPr fontId="68" type="noConversion"/>
  </si>
  <si>
    <t>a[属性]</t>
    <phoneticPr fontId="68" type="noConversion"/>
  </si>
  <si>
    <t>a[int]b[float]</t>
    <phoneticPr fontId="68" type="noConversion"/>
  </si>
  <si>
    <t>a[控制状态]</t>
    <phoneticPr fontId="68" type="noConversion"/>
  </si>
  <si>
    <t>对敌方造成伤害如被分摊其分摊比降低[a]%</t>
    <phoneticPr fontId="68" type="noConversion"/>
  </si>
  <si>
    <t>技能直接击杀敌方目标时有[a]%概率获得目标剩余所有怒气（输出武将佩戴）</t>
    <phoneticPr fontId="68" type="noConversion"/>
  </si>
  <si>
    <t>每回合最多受到自身生命上限[a]%的伤害（该伤害为来自武将的直接伤害）</t>
    <phoneticPr fontId="68" type="noConversion"/>
  </si>
  <si>
    <t>初始怒气增加[a]点并且目标血量低于[b]%时即有概率秒杀（对应秒杀技能）</t>
    <phoneticPr fontId="68" type="noConversion"/>
  </si>
  <si>
    <r>
      <t xml:space="preserve">释放技能后增加友方全体[a]点怒气 </t>
    </r>
    <r>
      <rPr>
        <sz val="9"/>
        <color rgb="FFFF0000"/>
        <rFont val="微软雅黑"/>
        <family val="2"/>
        <charset val="134"/>
      </rPr>
      <t>可能有改动</t>
    </r>
    <phoneticPr fontId="68" type="noConversion"/>
  </si>
  <si>
    <r>
      <t xml:space="preserve">释放技能后自身回[a]点怒气 </t>
    </r>
    <r>
      <rPr>
        <sz val="9"/>
        <color rgb="FFFF0000"/>
        <rFont val="微软雅黑"/>
        <family val="2"/>
        <charset val="134"/>
      </rPr>
      <t>可能有改动</t>
    </r>
    <phoneticPr fontId="68" type="noConversion"/>
  </si>
  <si>
    <r>
      <t xml:space="preserve">受到普通攻击的直接伤害时回复自身[a]点怒气 </t>
    </r>
    <r>
      <rPr>
        <sz val="9"/>
        <color rgb="FFFF0000"/>
        <rFont val="微软雅黑"/>
        <family val="2"/>
        <charset val="134"/>
      </rPr>
      <t>可能有改动</t>
    </r>
    <phoneticPr fontId="68" type="noConversion"/>
  </si>
  <si>
    <r>
      <t xml:space="preserve">释放技能后降低目标[a]点怒气 </t>
    </r>
    <r>
      <rPr>
        <sz val="9"/>
        <color rgb="FFFF0000"/>
        <rFont val="微软雅黑"/>
        <family val="2"/>
        <charset val="134"/>
      </rPr>
      <t>可能有改动</t>
    </r>
    <phoneticPr fontId="68" type="noConversion"/>
  </si>
  <si>
    <r>
      <t xml:space="preserve">普攻后回复[a]点怒气 </t>
    </r>
    <r>
      <rPr>
        <sz val="9"/>
        <color rgb="FFFF0000"/>
        <rFont val="微软雅黑"/>
        <family val="2"/>
        <charset val="134"/>
      </rPr>
      <t>可能有改动</t>
    </r>
    <phoneticPr fontId="68" type="noConversion"/>
  </si>
  <si>
    <r>
      <t xml:space="preserve">释放技能后回复己方后排[a]点怒气 </t>
    </r>
    <r>
      <rPr>
        <sz val="9"/>
        <color rgb="FFFF0000"/>
        <rFont val="微软雅黑"/>
        <family val="2"/>
        <charset val="134"/>
      </rPr>
      <t>可能有改动</t>
    </r>
    <phoneticPr fontId="68" type="noConversion"/>
  </si>
  <si>
    <r>
      <t xml:space="preserve">普攻后降低目标[b]点怒气 </t>
    </r>
    <r>
      <rPr>
        <sz val="9"/>
        <color rgb="FFFF0000"/>
        <rFont val="微软雅黑"/>
        <family val="2"/>
        <charset val="134"/>
      </rPr>
      <t>可能有改动</t>
    </r>
    <phoneticPr fontId="68" type="noConversion"/>
  </si>
  <si>
    <r>
      <t xml:space="preserve">直接伤害击杀目标回复自身[a]点怒气 </t>
    </r>
    <r>
      <rPr>
        <sz val="9"/>
        <color rgb="FFFF0000"/>
        <rFont val="微软雅黑"/>
        <family val="2"/>
        <charset val="134"/>
      </rPr>
      <t>可能有改动</t>
    </r>
    <phoneticPr fontId="68" type="noConversion"/>
  </si>
  <si>
    <r>
      <t xml:space="preserve">受到普攻后降低攻击自己武将的[c]点怒气 </t>
    </r>
    <r>
      <rPr>
        <sz val="9"/>
        <color rgb="FFFF0000"/>
        <rFont val="微软雅黑"/>
        <family val="2"/>
        <charset val="134"/>
      </rPr>
      <t>可能有改动</t>
    </r>
    <phoneticPr fontId="68" type="noConversion"/>
  </si>
  <si>
    <r>
      <t xml:space="preserve">释放技能后回复当前本方阵容最靠前武将[a]点怒气 </t>
    </r>
    <r>
      <rPr>
        <sz val="9"/>
        <color rgb="FFFF0000"/>
        <rFont val="微软雅黑"/>
        <family val="2"/>
        <charset val="134"/>
      </rPr>
      <t>可能有改动</t>
    </r>
    <phoneticPr fontId="68" type="noConversion"/>
  </si>
  <si>
    <t xml:space="preserve">如果目标数量大于[a]个，增加自身[b]点怒气 </t>
    <phoneticPr fontId="68" type="noConversion"/>
  </si>
  <si>
    <t>战斗第[a]回合无敌（无敌状态不会被清除）</t>
    <phoneticPr fontId="68" type="noConversion"/>
  </si>
  <si>
    <t>Judge</t>
    <phoneticPr fontId="68" type="noConversion"/>
  </si>
  <si>
    <t>int</t>
    <phoneticPr fontId="68" type="noConversion"/>
  </si>
  <si>
    <t>是否为特性</t>
    <phoneticPr fontId="68" type="noConversion"/>
  </si>
  <si>
    <r>
      <t xml:space="preserve">自身[a],[b]改变[c]%，[d],[e]改变[f]% </t>
    </r>
    <r>
      <rPr>
        <sz val="9"/>
        <color rgb="FFFF0000"/>
        <rFont val="微软雅黑"/>
        <family val="2"/>
        <charset val="134"/>
      </rPr>
      <t>用48实现</t>
    </r>
    <phoneticPr fontId="68" type="noConversion"/>
  </si>
  <si>
    <t>a[属性]b[float]c[改变类型]</t>
    <phoneticPr fontId="68" type="noConversion"/>
  </si>
  <si>
    <t>[a]增加[b]，[c]改变</t>
    <phoneticPr fontId="68" type="noConversion"/>
  </si>
  <si>
    <t>攻击时若目标[a]则当次攻击自身[b]，[c]改变[d]%</t>
    <phoneticPr fontId="68" type="noConversion"/>
  </si>
  <si>
    <t>1#300#1</t>
  </si>
  <si>
    <t>12#3000#1</t>
  </si>
  <si>
    <t>16#2#1</t>
  </si>
  <si>
    <t>1#600#1</t>
  </si>
  <si>
    <t>12#6000#1</t>
  </si>
  <si>
    <t>0.4#0.41#2</t>
  </si>
  <si>
    <t>1#0.05#2</t>
  </si>
  <si>
    <t>12#0.05#2</t>
  </si>
  <si>
    <t>16#1#1</t>
  </si>
  <si>
    <t>12#0.15#2</t>
  </si>
  <si>
    <t>1#0.08#2</t>
  </si>
  <si>
    <t>12#0.08#2</t>
  </si>
  <si>
    <t>1#0.12#2</t>
  </si>
  <si>
    <t>0.16#13#3</t>
  </si>
  <si>
    <t>0.24#13#3</t>
  </si>
  <si>
    <t>12#0.3#2</t>
  </si>
  <si>
    <t>2#1#0.25</t>
  </si>
  <si>
    <t>1#1#0.25</t>
  </si>
  <si>
    <t>1#1#1</t>
  </si>
  <si>
    <t>1#0.16#2</t>
  </si>
  <si>
    <t>12#0.12#2</t>
  </si>
  <si>
    <t>12#0.16#2</t>
  </si>
  <si>
    <t>1#0.12</t>
  </si>
  <si>
    <t>0.4#1#2</t>
  </si>
  <si>
    <t>0.8#1#2</t>
  </si>
  <si>
    <t>0.08#12#2</t>
  </si>
  <si>
    <t>1#0.32#2</t>
  </si>
  <si>
    <t>1#1#1#0.2</t>
  </si>
  <si>
    <t>1#0.8</t>
  </si>
  <si>
    <t>0.35#1#2</t>
  </si>
  <si>
    <t>1#1#0.36</t>
  </si>
  <si>
    <t>0.5#1#2</t>
  </si>
  <si>
    <t>1#0.2#0.5</t>
  </si>
  <si>
    <t>0.45#1#1</t>
  </si>
  <si>
    <t>1#0.5#1</t>
  </si>
  <si>
    <t>0.5#2#1.6#2</t>
  </si>
  <si>
    <t>2#1#0.36</t>
  </si>
  <si>
    <t>0.8#1#1</t>
  </si>
  <si>
    <t>2#1#0.45</t>
  </si>
  <si>
    <t>0.25#0.12#1</t>
  </si>
  <si>
    <t>7#0.15</t>
  </si>
  <si>
    <t>1#150#1</t>
  </si>
  <si>
    <t>12#1500#1</t>
  </si>
  <si>
    <t>1#0.04#2</t>
  </si>
  <si>
    <t>全体上阵武将增加[a]%[b],[c]改变</t>
    <phoneticPr fontId="68" type="noConversion"/>
  </si>
  <si>
    <t>a[float]b[属性]c[改变类型]</t>
    <phoneticPr fontId="68" type="noConversion"/>
  </si>
  <si>
    <t>0.08#1#2</t>
    <phoneticPr fontId="68" type="noConversion"/>
  </si>
  <si>
    <t>0.2#1#2</t>
    <phoneticPr fontId="68" type="noConversion"/>
  </si>
  <si>
    <t>0.08#2#2</t>
    <phoneticPr fontId="68" type="noConversion"/>
  </si>
  <si>
    <t>0.2#12#2</t>
    <phoneticPr fontId="68" type="noConversion"/>
  </si>
  <si>
    <t>0.12#1#2</t>
    <phoneticPr fontId="68" type="noConversion"/>
  </si>
  <si>
    <t>0.08#12#2</t>
    <phoneticPr fontId="68" type="noConversion"/>
  </si>
  <si>
    <t>EffectiveRange</t>
    <phoneticPr fontId="68" type="noConversion"/>
  </si>
  <si>
    <t>技能生效范围</t>
    <phoneticPr fontId="68" type="noConversion"/>
  </si>
  <si>
    <t>CoverID</t>
    <phoneticPr fontId="68" type="noConversion"/>
  </si>
  <si>
    <t>覆盖技能ID</t>
    <phoneticPr fontId="68" type="noConversion"/>
  </si>
  <si>
    <t>技能伤害增加[a]%，[b]改变</t>
    <phoneticPr fontId="68" type="noConversion"/>
  </si>
  <si>
    <t>a[float]b[改变类型]</t>
    <phoneticPr fontId="68" type="noConversion"/>
  </si>
  <si>
    <t xml:space="preserve">直接伤害击杀目标自身增加[a]点怒气 </t>
    <phoneticPr fontId="68" type="noConversion"/>
  </si>
  <si>
    <t xml:space="preserve">行动后增加[a]点怒气 </t>
    <phoneticPr fontId="68" type="noConversion"/>
  </si>
  <si>
    <t>技能治疗量增加[a]%[b]改变</t>
    <phoneticPr fontId="68" type="noConversion"/>
  </si>
  <si>
    <t>普攻伤害增加[a]%[b]改变</t>
    <phoneticPr fontId="68" type="noConversion"/>
  </si>
  <si>
    <t>1#1#0.25</t>
    <phoneticPr fontId="68" type="noConversion"/>
  </si>
  <si>
    <t>直接伤害每次击杀目标增加[a]%的[b]可叠加持续至战斗结束[c]改变</t>
    <phoneticPr fontId="68" type="noConversion"/>
  </si>
  <si>
    <t>技能目标每[a]改变[b]个，技能伤害增加[c]%，[d]改变</t>
    <phoneticPr fontId="68" type="noConversion"/>
  </si>
  <si>
    <t>a[改变类型]b[int]c[float]d[改变类型]</t>
    <phoneticPr fontId="68" type="noConversion"/>
  </si>
  <si>
    <t>每次释放技能,技能伤害增加[a]%，无限叠加释放普攻时清除加成，[b]改变</t>
    <phoneticPr fontId="68" type="noConversion"/>
  </si>
  <si>
    <t>1#1#0.36</t>
    <phoneticPr fontId="68" type="noConversion"/>
  </si>
  <si>
    <t>a[持续伤害状态]b[flaot]c[改变类型]</t>
    <phoneticPr fontId="68" type="noConversion"/>
  </si>
  <si>
    <t>a[持续伤害状态]b[属性]c[float]d[改变类型]</t>
    <phoneticPr fontId="68" type="noConversion"/>
  </si>
  <si>
    <t>1#9#0.5#1</t>
    <phoneticPr fontId="68" type="noConversion"/>
  </si>
  <si>
    <t>a[持续伤害状态]b[float]c[改变类型]</t>
    <phoneticPr fontId="68" type="noConversion"/>
  </si>
  <si>
    <t>技能攻击的目标如本回合直接攻击过自己则对其造成伤害增加[a]%(如目标[b]则伤害增加[c]%)[d]改变</t>
    <phoneticPr fontId="68" type="noConversion"/>
  </si>
  <si>
    <t>a[float]b[持续伤害状态]c[float]d[改变类型]</t>
    <phoneticPr fontId="68" type="noConversion"/>
  </si>
  <si>
    <t>爆伤减免增加[a]%，[b]改变</t>
    <phoneticPr fontId="68" type="noConversion"/>
  </si>
  <si>
    <t>0.08#1</t>
    <phoneticPr fontId="68" type="noConversion"/>
  </si>
  <si>
    <t>技能对[a]目标[b]额外提升[c]%（当次），[d]改变</t>
    <phoneticPr fontId="68" type="noConversion"/>
  </si>
  <si>
    <t>普攻对[a]目标伤害额外增加[b]%（当次），[c]改变</t>
    <phoneticPr fontId="68" type="noConversion"/>
  </si>
  <si>
    <t>2#1#0.6</t>
    <phoneticPr fontId="68" type="noConversion"/>
  </si>
  <si>
    <t>受到普攻时有[a]%概率给攻击者附加[b]，每回合对目标造成自身攻击的[c]%伤害，持续[d]回合</t>
    <phoneticPr fontId="68" type="noConversion"/>
  </si>
  <si>
    <t>普通攻击时如目标处于[a]状态则当次伤害的[b]%转化为生命治疗自己</t>
    <phoneticPr fontId="68" type="noConversion"/>
  </si>
  <si>
    <t>行动后增加自身[a]%的[b]，[c]改变（可叠加持续至结束）</t>
    <phoneticPr fontId="68" type="noConversion"/>
  </si>
  <si>
    <t>a[属性]b[int]c[改变类型]</t>
    <phoneticPr fontId="68" type="noConversion"/>
  </si>
  <si>
    <t>反弹伤害增加[a]%，[b]改变</t>
    <phoneticPr fontId="68" type="noConversion"/>
  </si>
  <si>
    <t>a[控制状态]b[float]c[改变类型]</t>
    <phoneticPr fontId="68" type="noConversion"/>
  </si>
  <si>
    <t>秒杀概率增加[a]%直接伤害击杀的[b]目标有[c]%概率无法复活触发秒杀的目标[d]%无法复活，秒杀概率[e]改变</t>
    <phoneticPr fontId="68" type="noConversion"/>
  </si>
  <si>
    <t>a[float]b[持续伤害状态]c[float]d[float]e[改变类型]</t>
    <phoneticPr fontId="68" type="noConversion"/>
  </si>
  <si>
    <t>0.18#1</t>
    <phoneticPr fontId="68" type="noConversion"/>
  </si>
  <si>
    <t>直接伤害每次击杀目标增加自身伤害[a]%，[b]改变，可叠加持续至战斗结束</t>
    <phoneticPr fontId="68" type="noConversion"/>
  </si>
  <si>
    <t>0.2#9#1</t>
  </si>
  <si>
    <t>战斗第[a]回合增加[c]%的自身伤害持续[e]回合,[f]改变</t>
    <phoneticPr fontId="68" type="noConversion"/>
  </si>
  <si>
    <t>a[int]c[float]e[int]f[改变]</t>
    <phoneticPr fontId="68" type="noConversion"/>
  </si>
  <si>
    <t>1#9#1</t>
    <phoneticPr fontId="68" type="noConversion"/>
  </si>
  <si>
    <t>12#60#1</t>
    <phoneticPr fontId="68" type="noConversion"/>
  </si>
  <si>
    <t>2#3#1</t>
    <phoneticPr fontId="68" type="noConversion"/>
  </si>
  <si>
    <t>1#27#1</t>
    <phoneticPr fontId="68" type="noConversion"/>
  </si>
  <si>
    <t>12#180#1</t>
    <phoneticPr fontId="68" type="noConversion"/>
  </si>
  <si>
    <t>3#9#1</t>
    <phoneticPr fontId="68" type="noConversion"/>
  </si>
  <si>
    <t>0.55#1</t>
    <phoneticPr fontId="68" type="noConversion"/>
  </si>
  <si>
    <t>0.36#1</t>
    <phoneticPr fontId="68" type="noConversion"/>
  </si>
  <si>
    <t>1#0.6#1</t>
    <phoneticPr fontId="68" type="noConversion"/>
  </si>
  <si>
    <t>2#0.6#1</t>
    <phoneticPr fontId="68" type="noConversion"/>
  </si>
  <si>
    <t>1#0.96#1</t>
    <phoneticPr fontId="68" type="noConversion"/>
  </si>
  <si>
    <t>0#0.35#3</t>
    <phoneticPr fontId="68" type="noConversion"/>
  </si>
  <si>
    <t>0.2#1#0.7#1#1</t>
    <phoneticPr fontId="68" type="noConversion"/>
  </si>
  <si>
    <t>a[int]b[float]c[改变类型]</t>
    <phoneticPr fontId="68" type="noConversion"/>
  </si>
  <si>
    <t>死亡后持续战斗两回合期间受伤不致死，[a]回合后自动死亡。期间技能伤害降低[b]%无法触发追击效果且死后无法被复活。受到伤害[c]改变</t>
    <phoneticPr fontId="68" type="noConversion"/>
  </si>
  <si>
    <t>c[float]d[属性]e[改变类型]f[float]g[改变类型]</t>
    <phoneticPr fontId="68" type="noConversion"/>
  </si>
  <si>
    <t>2#0.72#1</t>
    <phoneticPr fontId="68" type="noConversion"/>
  </si>
  <si>
    <t>1#0.48#1</t>
    <phoneticPr fontId="68" type="noConversion"/>
  </si>
  <si>
    <t>0.32#1</t>
    <phoneticPr fontId="68" type="noConversion"/>
  </si>
  <si>
    <t>战斗中生命每减少[a]%，自身伤害就[b]改变[c]%，减少为[d]改变</t>
    <phoneticPr fontId="68" type="noConversion"/>
  </si>
  <si>
    <t>a[float]b[改变类型]c[float]d[改变类型]</t>
    <phoneticPr fontId="68" type="noConversion"/>
  </si>
  <si>
    <t>5#0.05#1</t>
  </si>
  <si>
    <t>5#0.05#1</t>
    <phoneticPr fontId="68" type="noConversion"/>
  </si>
  <si>
    <t>0.05#5#1</t>
    <phoneticPr fontId="68" type="noConversion"/>
  </si>
  <si>
    <t>0.2#5#1</t>
    <phoneticPr fontId="68" type="noConversion"/>
  </si>
  <si>
    <t>敌方每[a]改变[b]人自身伤害就[d]改变[e]%</t>
    <phoneticPr fontId="68" type="noConversion"/>
  </si>
  <si>
    <t>a[改变类型]b[int]d[改变类型]e[float]</t>
    <phoneticPr fontId="68" type="noConversion"/>
  </si>
  <si>
    <t>0.06#6#1</t>
  </si>
  <si>
    <t>0.05#6#1</t>
  </si>
  <si>
    <t>6#0.08#1</t>
  </si>
  <si>
    <t>6#0.18#1</t>
  </si>
  <si>
    <t>6#0.12#1</t>
    <phoneticPr fontId="68" type="noConversion"/>
  </si>
  <si>
    <t>7#0.08#1</t>
  </si>
  <si>
    <t>0.06#7#1</t>
  </si>
  <si>
    <t>7#0.1#1</t>
  </si>
  <si>
    <t>7#0.06#1</t>
  </si>
  <si>
    <t>0.05#7#1</t>
  </si>
  <si>
    <t>7#0.71#1</t>
  </si>
  <si>
    <t>7#0.04#1</t>
  </si>
  <si>
    <t>7#0.03#1</t>
  </si>
  <si>
    <t>7#0.12#1</t>
    <phoneticPr fontId="68" type="noConversion"/>
  </si>
  <si>
    <t>7#1#0.2</t>
    <phoneticPr fontId="68" type="noConversion"/>
  </si>
  <si>
    <t>8#0.08#1</t>
  </si>
  <si>
    <t>8#0.06#1</t>
  </si>
  <si>
    <t>8#0.1#1</t>
  </si>
  <si>
    <t>0.05#8#1</t>
  </si>
  <si>
    <t>8#0.03#1</t>
  </si>
  <si>
    <t>8#0.05#1</t>
  </si>
  <si>
    <t>8#0.04#1</t>
  </si>
  <si>
    <t>9#0.1#1</t>
  </si>
  <si>
    <t>0.3#9#1</t>
  </si>
  <si>
    <t>9#0.08#1</t>
  </si>
  <si>
    <t>9#0.06#1</t>
  </si>
  <si>
    <t>0.09#1#1</t>
  </si>
  <si>
    <t>0.1#9#1#0.05#4</t>
  </si>
  <si>
    <t>9#0.03#1</t>
  </si>
  <si>
    <t>9#0.04#1</t>
  </si>
  <si>
    <t>10#0.05#1</t>
    <phoneticPr fontId="68" type="noConversion"/>
  </si>
  <si>
    <t>10#0.12#1</t>
    <phoneticPr fontId="68" type="noConversion"/>
  </si>
  <si>
    <t>a[float]b[改变类型]</t>
    <phoneticPr fontId="68" type="noConversion"/>
  </si>
  <si>
    <t>伤害增加[a]%，[b]改变</t>
    <phoneticPr fontId="68" type="noConversion"/>
  </si>
  <si>
    <t>15#0.2#1</t>
    <phoneticPr fontId="68" type="noConversion"/>
  </si>
  <si>
    <t>15#0.12#1</t>
    <phoneticPr fontId="68" type="noConversion"/>
  </si>
  <si>
    <t>15#0.06#1</t>
  </si>
  <si>
    <t>15#0.1#1</t>
  </si>
  <si>
    <t>15#0.08#1</t>
  </si>
  <si>
    <t>0.05#15#1</t>
  </si>
  <si>
    <t>14#0.1#1</t>
    <phoneticPr fontId="68" type="noConversion"/>
  </si>
  <si>
    <t>14#0.5#1</t>
    <phoneticPr fontId="68" type="noConversion"/>
  </si>
  <si>
    <t>1#0.32#2</t>
    <phoneticPr fontId="68" type="noConversion"/>
  </si>
  <si>
    <t>释放技能后给目标附加持续治疗效果每回合回复[a]的[b]%点生命持续[c]回合</t>
    <phoneticPr fontId="68" type="noConversion"/>
  </si>
  <si>
    <t>1#1#1#0.5</t>
    <phoneticPr fontId="68" type="noConversion"/>
  </si>
  <si>
    <t>技能对[a]目标当次伤害提升[b]%，[c]改变</t>
    <phoneticPr fontId="68" type="noConversion"/>
  </si>
  <si>
    <t>0.7#1#1</t>
    <phoneticPr fontId="68" type="noConversion"/>
  </si>
  <si>
    <t>战斗中[a]改变[b]%属性[c]，[d]改变[e]%属性[f]。</t>
    <phoneticPr fontId="68" type="noConversion"/>
  </si>
  <si>
    <t>战斗中生命每减少[c]%（回血不抵消之前buff），[d]就[e]改变[f]%，减少为[g]改变</t>
    <phoneticPr fontId="68" type="noConversion"/>
  </si>
  <si>
    <t>c[float]d[属性]e[改变类型]f[float]</t>
    <phoneticPr fontId="68" type="noConversion"/>
  </si>
  <si>
    <t>目标血量每降低[c]%（只看当前血量），对其治疗量就[e]改变[f]%</t>
    <phoneticPr fontId="68" type="noConversion"/>
  </si>
  <si>
    <t>释放普通攻击如目标[a]，且血量低于[b]%则有[c]%概率秒杀</t>
    <phoneticPr fontId="68" type="noConversion"/>
  </si>
  <si>
    <t>1#0.1#5#7</t>
    <phoneticPr fontId="68" type="noConversion"/>
  </si>
  <si>
    <t>普攻后[a]改变自身[b]%的[c]持续[d]回合可叠加</t>
    <phoneticPr fontId="68" type="noConversion"/>
  </si>
  <si>
    <t>a[改变类型]b[float]c[属性]d[int]</t>
    <phoneticPr fontId="68" type="noConversion"/>
  </si>
  <si>
    <t>1#0.5#1#2</t>
    <phoneticPr fontId="68" type="noConversion"/>
  </si>
  <si>
    <t>3#1#2#0.15</t>
    <phoneticPr fontId="68" type="noConversion"/>
  </si>
  <si>
    <t>1#4#0.4</t>
    <phoneticPr fontId="68" type="noConversion"/>
  </si>
  <si>
    <t>1#4#0.65</t>
    <phoneticPr fontId="68" type="noConversion"/>
  </si>
  <si>
    <t>0.3#2</t>
  </si>
  <si>
    <t>0.25#2</t>
  </si>
  <si>
    <t>0.18#2</t>
    <phoneticPr fontId="68" type="noConversion"/>
  </si>
  <si>
    <t>0.05#6#1</t>
    <phoneticPr fontId="68" type="noConversion"/>
  </si>
  <si>
    <t>0.05#6#1</t>
    <phoneticPr fontId="68" type="noConversion"/>
  </si>
  <si>
    <t>0.5#2</t>
    <phoneticPr fontId="68" type="noConversion"/>
  </si>
  <si>
    <t>0.2#9#1</t>
    <phoneticPr fontId="68" type="noConversion"/>
  </si>
  <si>
    <t>3#1#0.1#2</t>
    <phoneticPr fontId="68" type="noConversion"/>
  </si>
  <si>
    <t>3#1#0.15#2</t>
    <phoneticPr fontId="68" type="noConversion"/>
  </si>
  <si>
    <t>1#1</t>
    <phoneticPr fontId="68" type="noConversion"/>
  </si>
  <si>
    <t>0.16#2</t>
    <phoneticPr fontId="68" type="noConversion"/>
  </si>
  <si>
    <t>1#9#1#0.8</t>
    <phoneticPr fontId="68" type="noConversion"/>
  </si>
  <si>
    <t>1#0.8#2</t>
    <phoneticPr fontId="68" type="noConversion"/>
  </si>
  <si>
    <t>0.3#2</t>
    <phoneticPr fontId="68" type="noConversion"/>
  </si>
  <si>
    <t>2#0.6#2</t>
    <phoneticPr fontId="68" type="noConversion"/>
  </si>
  <si>
    <t>0.12#4</t>
    <phoneticPr fontId="68" type="noConversion"/>
  </si>
  <si>
    <t>0.12#2</t>
    <phoneticPr fontId="68" type="noConversion"/>
  </si>
  <si>
    <t>0.18#2</t>
    <phoneticPr fontId="68" type="noConversion"/>
  </si>
  <si>
    <t>0.09#1#2</t>
    <phoneticPr fontId="68" type="noConversion"/>
  </si>
  <si>
    <t>治疗系数</t>
    <phoneticPr fontId="68" type="noConversion"/>
  </si>
  <si>
    <t>释放技能后给目标附加治疗效果[a]改变[b]%</t>
    <phoneticPr fontId="68" type="noConversion"/>
  </si>
  <si>
    <t>1#0.5</t>
    <phoneticPr fontId="68" type="noConversion"/>
  </si>
  <si>
    <t>a[改变类型]b[float]</t>
    <phoneticPr fontId="68" type="noConversion"/>
  </si>
  <si>
    <t>0.1#2#0.05#4</t>
    <phoneticPr fontId="68" type="noConversion"/>
  </si>
  <si>
    <t>a[float]b[float]c[伤害类型]</t>
    <phoneticPr fontId="68" type="noConversion"/>
  </si>
  <si>
    <t>释放技能有[a]%几率对敌方后排造成[b]%[c]伤害</t>
    <phoneticPr fontId="68" type="noConversion"/>
  </si>
  <si>
    <t>0.4#0.86#2</t>
    <phoneticPr fontId="68" type="noConversion"/>
  </si>
  <si>
    <r>
      <t>每回合(不累加）[a]伤害[b]改变[c]%</t>
    </r>
    <r>
      <rPr>
        <sz val="9"/>
        <color rgb="FFFF0000"/>
        <rFont val="微软雅黑"/>
        <family val="2"/>
        <charset val="134"/>
      </rPr>
      <t>（主动技能效果111专属被动）</t>
    </r>
    <phoneticPr fontId="68" type="noConversion"/>
  </si>
  <si>
    <t>0.2#6#1</t>
    <phoneticPr fontId="68" type="noConversion"/>
  </si>
  <si>
    <t>2#0.5#4</t>
    <phoneticPr fontId="68" type="noConversion"/>
  </si>
  <si>
    <t>普通攻击有[a]%概率暴击</t>
    <phoneticPr fontId="68" type="noConversion"/>
  </si>
  <si>
    <t>0#0.35#4</t>
    <phoneticPr fontId="68" type="noConversion"/>
  </si>
  <si>
    <t>武将怒气小于[a]点时不会释放技能，释放技能消耗当前所有怒气超过4怒气部分每额外消耗1点怒气技能伤害增加[b]%</t>
    <phoneticPr fontId="68" type="noConversion"/>
  </si>
  <si>
    <t>首回合免疫[a]效果</t>
    <phoneticPr fontId="68" type="noConversion"/>
  </si>
  <si>
    <t>受到的[a]效果伤害降低[b]%(与减伤盾原理相同）[c]改变</t>
    <phoneticPr fontId="68" type="noConversion"/>
  </si>
  <si>
    <t>技能治疗效果提升[a]%,同时为每个技能目标附加减伤盾，减伤效果[b]%,持续[c]回合</t>
    <phoneticPr fontId="68" type="noConversion"/>
  </si>
  <si>
    <t>对别人造成的中毒伤害的[a]%用于治疗自己</t>
    <phoneticPr fontId="68" type="noConversion"/>
  </si>
  <si>
    <t>a[float]</t>
    <phoneticPr fontId="68" type="noConversion"/>
  </si>
  <si>
    <t>攻击单体目标时额外降低目标[a]点怒气</t>
    <phoneticPr fontId="68" type="noConversion"/>
  </si>
  <si>
    <t>a[int]</t>
    <phoneticPr fontId="68" type="noConversion"/>
  </si>
  <si>
    <t>有该技能角色，释放技能造成的[a]效果附加封治疗效果，该状态武将无法回复生命</t>
    <phoneticPr fontId="68" type="noConversion"/>
  </si>
  <si>
    <t>[a]状态延长[b]回合</t>
    <phoneticPr fontId="68" type="noConversion"/>
  </si>
  <si>
    <t>a[持续伤害状态]b[int]</t>
    <phoneticPr fontId="68" type="noConversion"/>
  </si>
  <si>
    <t>直接伤害击杀目标对仇恨目标造成[a]%物理伤害</t>
    <phoneticPr fontId="68" type="noConversion"/>
  </si>
  <si>
    <t>攻击纵排目标时额外降低目标[a]点怒气</t>
    <phoneticPr fontId="68" type="noConversion"/>
  </si>
  <si>
    <t>有该技能角色，造成的[a]效果会使目标无法获得无敌盾和无敌吸血盾效果</t>
    <phoneticPr fontId="68" type="noConversion"/>
  </si>
  <si>
    <t>技能直接伤害[a]%转化为生命治疗自己</t>
    <phoneticPr fontId="68" type="noConversion"/>
  </si>
  <si>
    <t>受到[a]效果概率降低[b]%，[c]改变</t>
    <phoneticPr fontId="68" type="noConversion"/>
  </si>
  <si>
    <t>a[控制状态]b[float]c[改变类型]</t>
    <phoneticPr fontId="68" type="noConversion"/>
  </si>
  <si>
    <t>a[float]b[改变类型]</t>
    <phoneticPr fontId="68" type="noConversion"/>
  </si>
  <si>
    <t>武将100级后每升一级[a]额外增加[b]，[c]改变（战斗外实现）</t>
    <phoneticPr fontId="68" type="noConversion"/>
  </si>
  <si>
    <t>1#0.7#1</t>
    <phoneticPr fontId="68" type="noConversion"/>
  </si>
  <si>
    <t>全体上阵[a]元素角色增加[b]%[c]，[d]改变</t>
    <phoneticPr fontId="68" type="noConversion"/>
  </si>
  <si>
    <t>a[元素]b[float]c[属性]d[改变类型]</t>
    <phoneticPr fontId="68" type="noConversion"/>
  </si>
  <si>
    <t>2#0.1#6#1</t>
    <phoneticPr fontId="68" type="noConversion"/>
  </si>
  <si>
    <t>每当对方拥有链接符的目标死亡时，都会使己方输出型武将技能伤害提高[a]%（[b]元素输出武将提高[c]%)</t>
    <phoneticPr fontId="68" type="noConversion"/>
  </si>
  <si>
    <r>
      <rPr>
        <sz val="9"/>
        <color theme="1"/>
        <rFont val="微软雅黑"/>
        <family val="2"/>
        <charset val="134"/>
      </rPr>
      <t>a[float]b[</t>
    </r>
    <r>
      <rPr>
        <sz val="9"/>
        <color theme="1"/>
        <rFont val="微软雅黑"/>
        <family val="2"/>
        <charset val="134"/>
      </rPr>
      <t>元素]c[float]</t>
    </r>
    <phoneticPr fontId="68" type="noConversion"/>
  </si>
  <si>
    <t>16#2#1</t>
    <phoneticPr fontId="68" type="noConversion"/>
  </si>
  <si>
    <t>0.1#4#0.2</t>
    <phoneticPr fontId="68" type="noConversion"/>
  </si>
  <si>
    <t>0.3#1#0.5#2</t>
    <phoneticPr fontId="68" type="noConversion"/>
  </si>
  <si>
    <t>12#0.1#4</t>
    <phoneticPr fontId="68" type="noConversion"/>
  </si>
  <si>
    <t>10#0.04#1</t>
    <phoneticPr fontId="68" type="noConversion"/>
  </si>
  <si>
    <t>12#0.1#4</t>
    <phoneticPr fontId="68" type="noConversion"/>
  </si>
  <si>
    <t>1#0.05#1</t>
    <phoneticPr fontId="68" type="noConversion"/>
  </si>
  <si>
    <t>同元素武将受到直接伤害时该伤害[a]%转移给有此锦囊的武将转移伤害属于直接伤害（无法触发任何特性）</t>
    <phoneticPr fontId="68" type="noConversion"/>
  </si>
  <si>
    <t>3#3#1</t>
    <phoneticPr fontId="68" type="noConversion"/>
  </si>
  <si>
    <t>3#9#1</t>
    <phoneticPr fontId="68" type="noConversion"/>
  </si>
  <si>
    <t>3#100#1</t>
    <phoneticPr fontId="68" type="noConversion"/>
  </si>
  <si>
    <t>3#300#1</t>
    <phoneticPr fontId="68" type="noConversion"/>
  </si>
  <si>
    <r>
      <t>初始怒气增加[a]点敌方处于</t>
    </r>
    <r>
      <rPr>
        <sz val="9"/>
        <color rgb="FFFF0000"/>
        <rFont val="微软雅黑"/>
        <family val="2"/>
        <charset val="134"/>
      </rPr>
      <t>主动技能110效果</t>
    </r>
    <r>
      <rPr>
        <sz val="9"/>
        <color theme="1"/>
        <rFont val="微软雅黑"/>
        <family val="2"/>
        <charset val="134"/>
      </rPr>
      <t>状态的目标在回合结束时有[b]概率减少[c]点怒气</t>
    </r>
    <phoneticPr fontId="68" type="noConversion"/>
  </si>
  <si>
    <r>
      <t>敌方处于</t>
    </r>
    <r>
      <rPr>
        <sz val="9"/>
        <color rgb="FFFF0000"/>
        <rFont val="微软雅黑"/>
        <family val="2"/>
        <charset val="134"/>
      </rPr>
      <t>主动技能110效果</t>
    </r>
    <r>
      <rPr>
        <sz val="9"/>
        <color theme="1"/>
        <rFont val="微软雅黑"/>
        <family val="2"/>
        <charset val="134"/>
      </rPr>
      <t>状态的目标在获得无敌盾时有[a]%概率获取失败</t>
    </r>
    <phoneticPr fontId="68" type="noConversion"/>
  </si>
  <si>
    <r>
      <t>技能治疗系数[a]改变[b]%</t>
    </r>
    <r>
      <rPr>
        <sz val="9"/>
        <color rgb="FFFF0000"/>
        <rFont val="微软雅黑"/>
        <family val="2"/>
        <charset val="134"/>
      </rPr>
      <t>(作用于主动技能效果103）</t>
    </r>
    <phoneticPr fontId="68" type="noConversion"/>
  </si>
  <si>
    <r>
      <rPr>
        <sz val="9"/>
        <color theme="1"/>
        <rFont val="微软雅黑"/>
        <family val="2"/>
        <charset val="134"/>
      </rPr>
      <t>每[a]秒，</t>
    </r>
    <r>
      <rPr>
        <sz val="9"/>
        <color theme="1"/>
        <rFont val="微软雅黑"/>
        <family val="2"/>
        <charset val="134"/>
      </rPr>
      <t>[d]改变[b]的[c]，[g改变[e]的[f]，最高叠加[h]层</t>
    </r>
    <phoneticPr fontId="68" type="noConversion"/>
  </si>
  <si>
    <t>我方[a]武将[d]改变[b]的[c]，[g改变[e]的[f]</t>
    <phoneticPr fontId="68" type="noConversion"/>
  </si>
  <si>
    <r>
      <t>我方[a]和</t>
    </r>
    <r>
      <rPr>
        <sz val="9"/>
        <color theme="1"/>
        <rFont val="微软雅黑"/>
        <family val="2"/>
        <charset val="134"/>
      </rPr>
      <t>[b]</t>
    </r>
    <r>
      <rPr>
        <sz val="9"/>
        <color theme="1"/>
        <rFont val="微软雅黑"/>
        <family val="2"/>
        <charset val="134"/>
      </rPr>
      <t>武将[</t>
    </r>
    <r>
      <rPr>
        <sz val="9"/>
        <color theme="1"/>
        <rFont val="微软雅黑"/>
        <family val="2"/>
        <charset val="134"/>
      </rPr>
      <t>e</t>
    </r>
    <r>
      <rPr>
        <sz val="9"/>
        <color theme="1"/>
        <rFont val="微软雅黑"/>
        <family val="2"/>
        <charset val="134"/>
      </rPr>
      <t>]改变[</t>
    </r>
    <r>
      <rPr>
        <sz val="9"/>
        <color theme="1"/>
        <rFont val="微软雅黑"/>
        <family val="2"/>
        <charset val="134"/>
      </rPr>
      <t>c</t>
    </r>
    <r>
      <rPr>
        <sz val="9"/>
        <color theme="1"/>
        <rFont val="微软雅黑"/>
        <family val="2"/>
        <charset val="134"/>
      </rPr>
      <t>]的[</t>
    </r>
    <r>
      <rPr>
        <sz val="9"/>
        <color theme="1"/>
        <rFont val="微软雅黑"/>
        <family val="2"/>
        <charset val="134"/>
      </rPr>
      <t>d</t>
    </r>
    <r>
      <rPr>
        <sz val="9"/>
        <color theme="1"/>
        <rFont val="微软雅黑"/>
        <family val="2"/>
        <charset val="134"/>
      </rPr>
      <t>]</t>
    </r>
    <phoneticPr fontId="68" type="noConversion"/>
  </si>
  <si>
    <t>a[类型],b[类型],c[float],d[属性],e[改变类型]</t>
    <phoneticPr fontId="68" type="noConversion"/>
  </si>
  <si>
    <r>
      <t>我方[a]武将全部阵亡后，我方[b]</t>
    </r>
    <r>
      <rPr>
        <sz val="9"/>
        <color theme="1"/>
        <rFont val="微软雅黑"/>
        <family val="2"/>
        <charset val="134"/>
      </rPr>
      <t>武将[</t>
    </r>
    <r>
      <rPr>
        <sz val="9"/>
        <color theme="1"/>
        <rFont val="微软雅黑"/>
        <family val="2"/>
        <charset val="134"/>
      </rPr>
      <t>e</t>
    </r>
    <r>
      <rPr>
        <sz val="9"/>
        <color theme="1"/>
        <rFont val="微软雅黑"/>
        <family val="2"/>
        <charset val="134"/>
      </rPr>
      <t>]改变[</t>
    </r>
    <r>
      <rPr>
        <sz val="9"/>
        <color theme="1"/>
        <rFont val="微软雅黑"/>
        <family val="2"/>
        <charset val="134"/>
      </rPr>
      <t>c</t>
    </r>
    <r>
      <rPr>
        <sz val="9"/>
        <color theme="1"/>
        <rFont val="微软雅黑"/>
        <family val="2"/>
        <charset val="134"/>
      </rPr>
      <t>]的[</t>
    </r>
    <r>
      <rPr>
        <sz val="9"/>
        <color theme="1"/>
        <rFont val="微软雅黑"/>
        <family val="2"/>
        <charset val="134"/>
      </rPr>
      <t>d</t>
    </r>
    <r>
      <rPr>
        <sz val="9"/>
        <color theme="1"/>
        <rFont val="微软雅黑"/>
        <family val="2"/>
        <charset val="134"/>
      </rPr>
      <t>]</t>
    </r>
    <phoneticPr fontId="68" type="noConversion"/>
  </si>
  <si>
    <t>a[位置],b[float],c[属性],d[改变类型],e[float],f[属性],g[改变类型]</t>
    <phoneticPr fontId="68" type="noConversion"/>
  </si>
  <si>
    <t>a[位置],b[位置],c[float],d[属性],e[改变类型]</t>
    <phoneticPr fontId="68" type="noConversion"/>
  </si>
  <si>
    <t>受击后,[a]的概率，回复自身的[b]*[c]的血量</t>
    <phoneticPr fontId="68" type="noConversion"/>
  </si>
  <si>
    <t>a[float],b[属性],c[float]</t>
    <phoneticPr fontId="68" type="noConversion"/>
  </si>
  <si>
    <t>a[int],b[属性],c[float]</t>
    <phoneticPr fontId="68" type="noConversion"/>
  </si>
  <si>
    <t>战斗开始时，己方血量高于[a]%的武将[d]改变[b]的[c]</t>
    <phoneticPr fontId="68" type="noConversion"/>
  </si>
  <si>
    <t>a[int]</t>
    <phoneticPr fontId="68" type="noConversion"/>
  </si>
  <si>
    <t>第[a]回合中，敌人受到的任何伤害会对其他敌人造成该伤害[b]%的伤害</t>
    <phoneticPr fontId="68" type="noConversion"/>
  </si>
  <si>
    <t>不可重复触发</t>
    <phoneticPr fontId="68" type="noConversion"/>
  </si>
  <si>
    <t>a[float],b[float],c[属性],d[改变类型]</t>
    <phoneticPr fontId="68" type="noConversion"/>
  </si>
  <si>
    <t>a[float],b[float]</t>
    <phoneticPr fontId="68" type="noConversion"/>
  </si>
  <si>
    <t>战斗开始时，使随机一名敌人受到的伤害增加[a]%，持续[b]回合。持续期间目标敌人死亡时，转移给另一名随机敌人</t>
    <phoneticPr fontId="68" type="noConversion"/>
  </si>
  <si>
    <t>a[int],b[float],c[float],d[控制类型],e[int]</t>
    <phoneticPr fontId="68" type="noConversion"/>
  </si>
  <si>
    <t>a[属性],b[float]</t>
    <phoneticPr fontId="68" type="noConversion"/>
  </si>
  <si>
    <t>敌方首次释放技能时，我方全体获得自身[a]*[b]的护盾，持续[c]回合</t>
    <phoneticPr fontId="68" type="noConversion"/>
  </si>
  <si>
    <t>a[属性],b[float],c[int]</t>
    <phoneticPr fontId="68" type="noConversion"/>
  </si>
  <si>
    <t>b[float],c[属性],d[改变类型],e[float],f[属性],g[改变类型]</t>
    <phoneticPr fontId="68" type="noConversion"/>
  </si>
  <si>
    <t>我方武将造成伤害时，[a]概率降低目标[b]%的[c]。若同时拥有效果222，则降低的属性加给伤害者。</t>
    <phoneticPr fontId="68" type="noConversion"/>
  </si>
  <si>
    <t>我方武将造成伤害时，[a]概率降低目标[b]%的[c]。若同时拥有效果221，则降低的属性加给伤害者。</t>
    <phoneticPr fontId="68" type="noConversion"/>
  </si>
  <si>
    <t>a[float],b[float],c[属性]</t>
    <phoneticPr fontId="68" type="noConversion"/>
  </si>
  <si>
    <t>a[float],b[持续伤害效果],c[float],d[int]</t>
    <phoneticPr fontId="68" type="noConversion"/>
  </si>
  <si>
    <t>我方武将造成伤害时，[a]概率附加攻击[b]%的真伤。</t>
    <phoneticPr fontId="68" type="noConversion"/>
  </si>
  <si>
    <t>每当敌方英雄死亡时，我方武将[d]改变[b]的[c]，[g改变[e]的[f]</t>
    <phoneticPr fontId="68" type="noConversion"/>
  </si>
  <si>
    <t>a[float],b[属性],c[改变类型],d[int]</t>
    <phoneticPr fontId="68" type="noConversion"/>
  </si>
  <si>
    <r>
      <t>斩杀生命低于[</t>
    </r>
    <r>
      <rPr>
        <sz val="9"/>
        <color theme="1"/>
        <rFont val="微软雅黑"/>
        <family val="2"/>
        <charset val="134"/>
      </rPr>
      <t>a]的敌人</t>
    </r>
    <phoneticPr fontId="68" type="noConversion"/>
  </si>
  <si>
    <t>a[float],b[int]</t>
    <phoneticPr fontId="68" type="noConversion"/>
  </si>
  <si>
    <r>
      <t>杀敌回复自身[</t>
    </r>
    <r>
      <rPr>
        <sz val="9"/>
        <color theme="1"/>
        <rFont val="微软雅黑"/>
        <family val="2"/>
        <charset val="134"/>
      </rPr>
      <t>a]*[b]的血量</t>
    </r>
    <phoneticPr fontId="68" type="noConversion"/>
  </si>
  <si>
    <r>
      <t>己方武将血量越低，造成伤害越高，最多[</t>
    </r>
    <r>
      <rPr>
        <sz val="9"/>
        <color theme="1"/>
        <rFont val="微软雅黑"/>
        <family val="2"/>
        <charset val="134"/>
      </rPr>
      <t>a]%</t>
    </r>
    <phoneticPr fontId="68" type="noConversion"/>
  </si>
  <si>
    <r>
      <t>敌人生命越高，造成的伤害越高，最高[</t>
    </r>
    <r>
      <rPr>
        <sz val="9"/>
        <color theme="1"/>
        <rFont val="微软雅黑"/>
        <family val="2"/>
        <charset val="134"/>
      </rPr>
      <t>a]%</t>
    </r>
    <phoneticPr fontId="68" type="noConversion"/>
  </si>
  <si>
    <t>每场胜利[c]改变[a]的[b]，最多叠加[d]层。从获得这个效果开始计数</t>
    <phoneticPr fontId="68" type="noConversion"/>
  </si>
  <si>
    <t>敌方武将[c]改变[a]的[b]</t>
    <phoneticPr fontId="68" type="noConversion"/>
  </si>
  <si>
    <t>a[float],b[属性],c[改变类型]</t>
    <phoneticPr fontId="68" type="noConversion"/>
  </si>
  <si>
    <t>我方[a]武将每回合[d]改变[b]的[c]，可叠加</t>
    <phoneticPr fontId="68" type="noConversion"/>
  </si>
  <si>
    <t>我方[a]武将每回合获得[b]*[c]的护盾，持续[d]回合</t>
    <phoneticPr fontId="68" type="noConversion"/>
  </si>
  <si>
    <t>我方[a]武将每回合[b]概率回复[c]点怒气</t>
    <phoneticPr fontId="68" type="noConversion"/>
  </si>
  <si>
    <t>a[元素],b[float],c[属性],d[改变类型]</t>
    <phoneticPr fontId="68" type="noConversion"/>
  </si>
  <si>
    <t>a[元素],b[属性],c[float]</t>
    <phoneticPr fontId="68" type="noConversion"/>
  </si>
  <si>
    <t>a[元素],b[属性],c[float],d[int]</t>
    <phoneticPr fontId="68" type="noConversion"/>
  </si>
  <si>
    <t>a[元素],b[float],c[int]</t>
    <phoneticPr fontId="68" type="noConversion"/>
  </si>
  <si>
    <r>
      <t>使用回复节点时，额外回复[</t>
    </r>
    <r>
      <rPr>
        <sz val="9"/>
        <color theme="1"/>
        <rFont val="微软雅黑"/>
        <family val="2"/>
        <charset val="134"/>
      </rPr>
      <t>a]%</t>
    </r>
    <phoneticPr fontId="68" type="noConversion"/>
  </si>
  <si>
    <t>我方每有一个[a]武将，[d]改变[b]的[c]，可叠加</t>
    <phoneticPr fontId="68" type="noConversion"/>
  </si>
  <si>
    <t>a[float],b[属性],c[改变类型],d[int]</t>
    <phoneticPr fontId="68" type="noConversion"/>
  </si>
  <si>
    <t>a[float],b[属性],c[改变类型],d[float],e[属性],f[改变类型],g[float],h[属性],i[改变类型]</t>
    <phoneticPr fontId="68" type="noConversion"/>
  </si>
  <si>
    <t>在大闹天空的第[a]层中，我方武将[d]改变[b]的[c]，[g改变[e]的[f]</t>
    <phoneticPr fontId="68" type="noConversion"/>
  </si>
  <si>
    <r>
      <t>根据同时拥有效果237</t>
    </r>
    <r>
      <rPr>
        <sz val="9"/>
        <color theme="1"/>
        <rFont val="微软雅黑"/>
        <family val="2"/>
        <charset val="134"/>
      </rPr>
      <t>的数量获得效果：</t>
    </r>
    <r>
      <rPr>
        <sz val="9"/>
        <color theme="1"/>
        <rFont val="微软雅黑"/>
        <family val="2"/>
        <charset val="134"/>
      </rPr>
      <t>2个：[c]改变[a]的[b]；3个：[f]改变[d]的[e]；4个：[i]改变[g]的[h]</t>
    </r>
    <phoneticPr fontId="68" type="noConversion"/>
  </si>
  <si>
    <t>每使用一次神秘药水，我方武将[c]改变[a]的[b]，最多[d]层</t>
    <phoneticPr fontId="68" type="noConversion"/>
  </si>
  <si>
    <t>每有一件紫色品质以上的战利品，我方武将[d]改变[b]的[c]，[g改变[e]的[f]，最多[h]层</t>
    <phoneticPr fontId="68" type="noConversion"/>
  </si>
  <si>
    <t>b[float],c[属性],d[改变类型],e[float],f[属性],g[改变类型],h[int]</t>
    <phoneticPr fontId="68" type="noConversion"/>
  </si>
  <si>
    <r>
      <t>1#</t>
    </r>
    <r>
      <rPr>
        <sz val="9"/>
        <color theme="1"/>
        <rFont val="微软雅黑"/>
        <family val="2"/>
        <charset val="134"/>
      </rPr>
      <t>2</t>
    </r>
    <r>
      <rPr>
        <sz val="9"/>
        <color theme="1"/>
        <rFont val="微软雅黑"/>
        <family val="2"/>
        <charset val="134"/>
      </rPr>
      <t>#</t>
    </r>
    <r>
      <rPr>
        <sz val="9"/>
        <color theme="1"/>
        <rFont val="微软雅黑"/>
        <family val="2"/>
        <charset val="134"/>
      </rPr>
      <t>0.2#6#1</t>
    </r>
    <phoneticPr fontId="68" type="noConversion"/>
  </si>
  <si>
    <r>
      <t>2#</t>
    </r>
    <r>
      <rPr>
        <sz val="9"/>
        <color theme="1"/>
        <rFont val="微软雅黑"/>
        <family val="2"/>
        <charset val="134"/>
      </rPr>
      <t>3</t>
    </r>
    <r>
      <rPr>
        <sz val="9"/>
        <color theme="1"/>
        <rFont val="微软雅黑"/>
        <family val="2"/>
        <charset val="134"/>
      </rPr>
      <t>#</t>
    </r>
    <r>
      <rPr>
        <sz val="9"/>
        <color theme="1"/>
        <rFont val="微软雅黑"/>
        <family val="2"/>
        <charset val="134"/>
      </rPr>
      <t>0.1#5</t>
    </r>
    <r>
      <rPr>
        <sz val="9"/>
        <color theme="1"/>
        <rFont val="微软雅黑"/>
        <family val="2"/>
        <charset val="134"/>
      </rPr>
      <t>#</t>
    </r>
    <r>
      <rPr>
        <sz val="9"/>
        <color theme="1"/>
        <rFont val="微软雅黑"/>
        <family val="2"/>
        <charset val="134"/>
      </rPr>
      <t>1</t>
    </r>
    <phoneticPr fontId="68" type="noConversion"/>
  </si>
  <si>
    <r>
      <t>1#4</t>
    </r>
    <r>
      <rPr>
        <sz val="9"/>
        <color theme="1"/>
        <rFont val="微软雅黑"/>
        <family val="2"/>
        <charset val="134"/>
      </rPr>
      <t>#</t>
    </r>
    <r>
      <rPr>
        <sz val="9"/>
        <color theme="1"/>
        <rFont val="微软雅黑"/>
        <family val="2"/>
        <charset val="134"/>
      </rPr>
      <t>0.1#6</t>
    </r>
    <r>
      <rPr>
        <sz val="9"/>
        <color theme="1"/>
        <rFont val="微软雅黑"/>
        <family val="2"/>
        <charset val="134"/>
      </rPr>
      <t>#</t>
    </r>
    <r>
      <rPr>
        <sz val="9"/>
        <color theme="1"/>
        <rFont val="微软雅黑"/>
        <family val="2"/>
        <charset val="134"/>
      </rPr>
      <t>1</t>
    </r>
    <phoneticPr fontId="68" type="noConversion"/>
  </si>
  <si>
    <t>2#12#0.2</t>
    <phoneticPr fontId="68" type="noConversion"/>
  </si>
  <si>
    <t>0.95#0.15#1#2</t>
    <phoneticPr fontId="68" type="noConversion"/>
  </si>
  <si>
    <r>
      <t>0</t>
    </r>
    <r>
      <rPr>
        <sz val="9"/>
        <color theme="1"/>
        <rFont val="微软雅黑"/>
        <family val="2"/>
        <charset val="134"/>
      </rPr>
      <t>.2#1</t>
    </r>
    <phoneticPr fontId="68" type="noConversion"/>
  </si>
  <si>
    <t>战斗开始时，为自身回复[a]*[b]的血量。</t>
    <phoneticPr fontId="68" type="noConversion"/>
  </si>
  <si>
    <t>基于生命损失降低受到的伤害[b]%。</t>
    <phoneticPr fontId="68" type="noConversion"/>
  </si>
  <si>
    <t>战斗开始时，回复我方全体[a]点怒气</t>
    <phoneticPr fontId="68" type="noConversion"/>
  </si>
  <si>
    <t>战斗结束时，恢复我方全体武将[a]%损失生命的血量</t>
    <phoneticPr fontId="68" type="noConversion"/>
  </si>
  <si>
    <t>战斗开始时，恢复我方全体武将[a]*[b]的血量（和78相同）</t>
    <phoneticPr fontId="68" type="noConversion"/>
  </si>
  <si>
    <t>12#0.06</t>
    <phoneticPr fontId="68" type="noConversion"/>
  </si>
  <si>
    <t>12#0.15#1</t>
    <phoneticPr fontId="68" type="noConversion"/>
  </si>
  <si>
    <t>每当己方英雄死亡时，我方武将[d]改变[b]的[c]，[g改变[e]的[f]</t>
    <phoneticPr fontId="68" type="noConversion"/>
  </si>
  <si>
    <r>
      <t>0</t>
    </r>
    <r>
      <rPr>
        <sz val="9"/>
        <color theme="1"/>
        <rFont val="微软雅黑"/>
        <family val="2"/>
        <charset val="134"/>
      </rPr>
      <t>.06#5#1#0.06#6#1</t>
    </r>
    <phoneticPr fontId="68" type="noConversion"/>
  </si>
  <si>
    <t>0.1#5#1#0.1#6#1</t>
    <phoneticPr fontId="68" type="noConversion"/>
  </si>
  <si>
    <r>
      <t>0</t>
    </r>
    <r>
      <rPr>
        <sz val="9"/>
        <color theme="1"/>
        <rFont val="微软雅黑"/>
        <family val="2"/>
        <charset val="134"/>
      </rPr>
      <t>.5#0.12#5</t>
    </r>
    <phoneticPr fontId="68" type="noConversion"/>
  </si>
  <si>
    <t>0.5#0.12#6</t>
    <phoneticPr fontId="68" type="noConversion"/>
  </si>
  <si>
    <t>我方武将造成伤害时，[a]概率附加[b]效果，每回合造成攻击[c]%的伤害，持续[d]回合。</t>
    <phoneticPr fontId="68" type="noConversion"/>
  </si>
  <si>
    <t>0.5#2#0.15#2</t>
    <phoneticPr fontId="68" type="noConversion"/>
  </si>
  <si>
    <r>
      <t>0</t>
    </r>
    <r>
      <rPr>
        <sz val="9"/>
        <color theme="1"/>
        <rFont val="微软雅黑"/>
        <family val="2"/>
        <charset val="134"/>
      </rPr>
      <t>.4#0.4</t>
    </r>
    <phoneticPr fontId="68" type="noConversion"/>
  </si>
  <si>
    <r>
      <t>0</t>
    </r>
    <r>
      <rPr>
        <sz val="9"/>
        <color theme="1"/>
        <rFont val="微软雅黑"/>
        <family val="2"/>
        <charset val="134"/>
      </rPr>
      <t>.04#12#2#5</t>
    </r>
    <phoneticPr fontId="68" type="noConversion"/>
  </si>
  <si>
    <t>0.04#1#2#5</t>
    <phoneticPr fontId="68" type="noConversion"/>
  </si>
  <si>
    <r>
      <t>1</t>
    </r>
    <r>
      <rPr>
        <sz val="9"/>
        <color theme="1"/>
        <rFont val="微软雅黑"/>
        <family val="2"/>
        <charset val="134"/>
      </rPr>
      <t>2#0.16</t>
    </r>
    <phoneticPr fontId="68" type="noConversion"/>
  </si>
  <si>
    <t>命中</t>
    <phoneticPr fontId="68" type="noConversion"/>
  </si>
  <si>
    <t>闪避</t>
    <phoneticPr fontId="68" type="noConversion"/>
  </si>
  <si>
    <r>
      <t>8#</t>
    </r>
    <r>
      <rPr>
        <sz val="9"/>
        <color theme="1"/>
        <rFont val="微软雅黑"/>
        <family val="2"/>
        <charset val="134"/>
      </rPr>
      <t>0.12#1</t>
    </r>
    <phoneticPr fontId="68" type="noConversion"/>
  </si>
  <si>
    <r>
      <t>6</t>
    </r>
    <r>
      <rPr>
        <sz val="9"/>
        <color theme="1"/>
        <rFont val="微软雅黑"/>
        <family val="2"/>
        <charset val="134"/>
      </rPr>
      <t>#0.12#1</t>
    </r>
    <phoneticPr fontId="68" type="noConversion"/>
  </si>
  <si>
    <r>
      <t>5</t>
    </r>
    <r>
      <rPr>
        <sz val="9"/>
        <color theme="1"/>
        <rFont val="微软雅黑"/>
        <family val="2"/>
        <charset val="134"/>
      </rPr>
      <t>#0.12#1</t>
    </r>
    <phoneticPr fontId="68" type="noConversion"/>
  </si>
  <si>
    <r>
      <t>9</t>
    </r>
    <r>
      <rPr>
        <sz val="9"/>
        <color theme="1"/>
        <rFont val="微软雅黑"/>
        <family val="2"/>
        <charset val="134"/>
      </rPr>
      <t>#0.12#1</t>
    </r>
    <phoneticPr fontId="68" type="noConversion"/>
  </si>
  <si>
    <r>
      <t>10</t>
    </r>
    <r>
      <rPr>
        <sz val="9"/>
        <color theme="1"/>
        <rFont val="微软雅黑"/>
        <family val="2"/>
        <charset val="134"/>
      </rPr>
      <t>#0.12#1</t>
    </r>
    <phoneticPr fontId="68" type="noConversion"/>
  </si>
  <si>
    <r>
      <t>2#</t>
    </r>
    <r>
      <rPr>
        <sz val="9"/>
        <color theme="1"/>
        <rFont val="微软雅黑"/>
        <family val="2"/>
        <charset val="134"/>
      </rPr>
      <t>0.03#1#2</t>
    </r>
    <phoneticPr fontId="68" type="noConversion"/>
  </si>
  <si>
    <t>我方[a]武将每回合恢复[b]%的损失血量</t>
    <phoneticPr fontId="68" type="noConversion"/>
  </si>
  <si>
    <t>1#0.1</t>
    <phoneticPr fontId="68" type="noConversion"/>
  </si>
  <si>
    <r>
      <t>4#</t>
    </r>
    <r>
      <rPr>
        <sz val="9"/>
        <color theme="1"/>
        <rFont val="微软雅黑"/>
        <family val="2"/>
        <charset val="134"/>
      </rPr>
      <t>12#0.06#1</t>
    </r>
    <phoneticPr fontId="68" type="noConversion"/>
  </si>
  <si>
    <r>
      <t>3#</t>
    </r>
    <r>
      <rPr>
        <sz val="9"/>
        <color theme="1"/>
        <rFont val="微软雅黑"/>
        <family val="2"/>
        <charset val="134"/>
      </rPr>
      <t>0.15#1</t>
    </r>
    <phoneticPr fontId="68" type="noConversion"/>
  </si>
  <si>
    <t>2#0.03#8#1</t>
    <phoneticPr fontId="68" type="noConversion"/>
  </si>
  <si>
    <r>
      <t>1#</t>
    </r>
    <r>
      <rPr>
        <sz val="9"/>
        <color theme="1"/>
        <rFont val="微软雅黑"/>
        <family val="2"/>
        <charset val="134"/>
      </rPr>
      <t>0.03#9#1</t>
    </r>
    <phoneticPr fontId="68" type="noConversion"/>
  </si>
  <si>
    <t>4#0.03#15#1</t>
    <phoneticPr fontId="68" type="noConversion"/>
  </si>
  <si>
    <t>3#0.03#7#1</t>
    <phoneticPr fontId="68" type="noConversion"/>
  </si>
  <si>
    <t>0.15#6#1#0.25#5#1#0.4#9#1</t>
    <phoneticPr fontId="68" type="noConversion"/>
  </si>
  <si>
    <t>3#0.15#12#2#0.15#1#2</t>
    <phoneticPr fontId="68" type="noConversion"/>
  </si>
  <si>
    <r>
      <t>0</t>
    </r>
    <r>
      <rPr>
        <sz val="9"/>
        <color theme="1"/>
        <rFont val="微软雅黑"/>
        <family val="2"/>
        <charset val="134"/>
      </rPr>
      <t>.015#12#2#0.015#1#2#10</t>
    </r>
    <phoneticPr fontId="68" type="noConversion"/>
  </si>
  <si>
    <r>
      <t>2#3</t>
    </r>
    <r>
      <rPr>
        <sz val="9"/>
        <color theme="1"/>
        <rFont val="微软雅黑"/>
        <family val="2"/>
        <charset val="134"/>
      </rPr>
      <t>#</t>
    </r>
    <r>
      <rPr>
        <sz val="9"/>
        <color theme="1"/>
        <rFont val="微软雅黑"/>
        <family val="2"/>
        <charset val="134"/>
      </rPr>
      <t>0.15#5</t>
    </r>
    <r>
      <rPr>
        <sz val="9"/>
        <color theme="1"/>
        <rFont val="微软雅黑"/>
        <family val="2"/>
        <charset val="134"/>
      </rPr>
      <t>#</t>
    </r>
    <r>
      <rPr>
        <sz val="9"/>
        <color theme="1"/>
        <rFont val="微软雅黑"/>
        <family val="2"/>
        <charset val="134"/>
      </rPr>
      <t>1</t>
    </r>
    <phoneticPr fontId="68" type="noConversion"/>
  </si>
  <si>
    <r>
      <t>1#4</t>
    </r>
    <r>
      <rPr>
        <sz val="9"/>
        <color theme="1"/>
        <rFont val="微软雅黑"/>
        <family val="2"/>
        <charset val="134"/>
      </rPr>
      <t>#</t>
    </r>
    <r>
      <rPr>
        <sz val="9"/>
        <color theme="1"/>
        <rFont val="微软雅黑"/>
        <family val="2"/>
        <charset val="134"/>
      </rPr>
      <t>0.15#6</t>
    </r>
    <r>
      <rPr>
        <sz val="9"/>
        <color theme="1"/>
        <rFont val="微软雅黑"/>
        <family val="2"/>
        <charset val="134"/>
      </rPr>
      <t>#</t>
    </r>
    <r>
      <rPr>
        <sz val="9"/>
        <color theme="1"/>
        <rFont val="微软雅黑"/>
        <family val="2"/>
        <charset val="134"/>
      </rPr>
      <t>1</t>
    </r>
    <phoneticPr fontId="68" type="noConversion"/>
  </si>
  <si>
    <t>2#12#0.3</t>
    <phoneticPr fontId="68" type="noConversion"/>
  </si>
  <si>
    <t>0.95#0.25#1#2</t>
    <phoneticPr fontId="68" type="noConversion"/>
  </si>
  <si>
    <t>0.3#1</t>
    <phoneticPr fontId="68" type="noConversion"/>
  </si>
  <si>
    <t>12#0.09</t>
    <phoneticPr fontId="68" type="noConversion"/>
  </si>
  <si>
    <t>12#0.25#1</t>
    <phoneticPr fontId="68" type="noConversion"/>
  </si>
  <si>
    <t>0.5#0.16#5</t>
    <phoneticPr fontId="68" type="noConversion"/>
  </si>
  <si>
    <t>0.5#0.16#6</t>
    <phoneticPr fontId="68" type="noConversion"/>
  </si>
  <si>
    <t>0.5#2#0.25#2</t>
    <phoneticPr fontId="68" type="noConversion"/>
  </si>
  <si>
    <t>0.4#0.6</t>
    <phoneticPr fontId="68" type="noConversion"/>
  </si>
  <si>
    <t>0.06#12#2#5</t>
    <phoneticPr fontId="68" type="noConversion"/>
  </si>
  <si>
    <t>0.06#1#2#5</t>
    <phoneticPr fontId="68" type="noConversion"/>
  </si>
  <si>
    <t>0.5#14#1</t>
    <phoneticPr fontId="68" type="noConversion"/>
  </si>
  <si>
    <t>8#0.18#1</t>
    <phoneticPr fontId="68" type="noConversion"/>
  </si>
  <si>
    <t>6#0.18#1</t>
    <phoneticPr fontId="68" type="noConversion"/>
  </si>
  <si>
    <t>5#0.18#1</t>
    <phoneticPr fontId="68" type="noConversion"/>
  </si>
  <si>
    <t>9#0.18#1</t>
    <phoneticPr fontId="68" type="noConversion"/>
  </si>
  <si>
    <t>10#0.18#1</t>
    <phoneticPr fontId="68" type="noConversion"/>
  </si>
  <si>
    <t>2#0.05#1#2</t>
    <phoneticPr fontId="68" type="noConversion"/>
  </si>
  <si>
    <t>1#0.15</t>
    <phoneticPr fontId="68" type="noConversion"/>
  </si>
  <si>
    <t>4#12#0.09#1</t>
    <phoneticPr fontId="68" type="noConversion"/>
  </si>
  <si>
    <t>3#0.25#1</t>
    <phoneticPr fontId="68" type="noConversion"/>
  </si>
  <si>
    <t>2#0.05#8#1</t>
    <phoneticPr fontId="68" type="noConversion"/>
  </si>
  <si>
    <t>1#0.05#9#1</t>
    <phoneticPr fontId="68" type="noConversion"/>
  </si>
  <si>
    <t>4#0.05#15#1</t>
    <phoneticPr fontId="68" type="noConversion"/>
  </si>
  <si>
    <t>3#0.05#7#1</t>
    <phoneticPr fontId="68" type="noConversion"/>
  </si>
  <si>
    <t>3#0.25#12#2#0.25#1#2</t>
    <phoneticPr fontId="68" type="noConversion"/>
  </si>
  <si>
    <t>0.02#12#2#0.02#1#2#10</t>
    <phoneticPr fontId="68" type="noConversion"/>
  </si>
  <si>
    <t>0.4#1#2#3</t>
    <phoneticPr fontId="68" type="noConversion"/>
  </si>
  <si>
    <r>
      <t>1#2</t>
    </r>
    <r>
      <rPr>
        <sz val="9"/>
        <color theme="1"/>
        <rFont val="微软雅黑"/>
        <family val="2"/>
        <charset val="134"/>
      </rPr>
      <t>#</t>
    </r>
    <r>
      <rPr>
        <sz val="9"/>
        <color theme="1"/>
        <rFont val="微软雅黑"/>
        <family val="2"/>
        <charset val="134"/>
      </rPr>
      <t>0.3#6#1</t>
    </r>
    <phoneticPr fontId="68" type="noConversion"/>
  </si>
  <si>
    <r>
      <t>1#0.15</t>
    </r>
    <r>
      <rPr>
        <sz val="9"/>
        <color theme="1"/>
        <rFont val="微软雅黑"/>
        <family val="2"/>
        <charset val="134"/>
      </rPr>
      <t>#</t>
    </r>
    <r>
      <rPr>
        <sz val="9"/>
        <color theme="1"/>
        <rFont val="微软雅黑"/>
        <family val="2"/>
        <charset val="134"/>
      </rPr>
      <t>6</t>
    </r>
    <r>
      <rPr>
        <sz val="9"/>
        <color theme="1"/>
        <rFont val="微软雅黑"/>
        <family val="2"/>
        <charset val="134"/>
      </rPr>
      <t>#1#</t>
    </r>
    <r>
      <rPr>
        <sz val="9"/>
        <color theme="1"/>
        <rFont val="微软雅黑"/>
        <family val="2"/>
        <charset val="134"/>
      </rPr>
      <t>0.1#8#1</t>
    </r>
    <phoneticPr fontId="68" type="noConversion"/>
  </si>
  <si>
    <r>
      <t>1#0.2</t>
    </r>
    <r>
      <rPr>
        <sz val="9"/>
        <color theme="1"/>
        <rFont val="微软雅黑"/>
        <family val="2"/>
        <charset val="134"/>
      </rPr>
      <t>#</t>
    </r>
    <r>
      <rPr>
        <sz val="9"/>
        <color theme="1"/>
        <rFont val="微软雅黑"/>
        <family val="2"/>
        <charset val="134"/>
      </rPr>
      <t>6</t>
    </r>
    <r>
      <rPr>
        <sz val="9"/>
        <color theme="1"/>
        <rFont val="微软雅黑"/>
        <family val="2"/>
        <charset val="134"/>
      </rPr>
      <t>#1#</t>
    </r>
    <r>
      <rPr>
        <sz val="9"/>
        <color theme="1"/>
        <rFont val="微软雅黑"/>
        <family val="2"/>
        <charset val="134"/>
      </rPr>
      <t>0.15#8#1</t>
    </r>
    <phoneticPr fontId="68" type="noConversion"/>
  </si>
  <si>
    <r>
      <t>1#0.25</t>
    </r>
    <r>
      <rPr>
        <sz val="9"/>
        <color theme="1"/>
        <rFont val="微软雅黑"/>
        <family val="2"/>
        <charset val="134"/>
      </rPr>
      <t>#</t>
    </r>
    <r>
      <rPr>
        <sz val="9"/>
        <color theme="1"/>
        <rFont val="微软雅黑"/>
        <family val="2"/>
        <charset val="134"/>
      </rPr>
      <t>6</t>
    </r>
    <r>
      <rPr>
        <sz val="9"/>
        <color theme="1"/>
        <rFont val="微软雅黑"/>
        <family val="2"/>
        <charset val="134"/>
      </rPr>
      <t>#1#</t>
    </r>
    <r>
      <rPr>
        <sz val="9"/>
        <color theme="1"/>
        <rFont val="微软雅黑"/>
        <family val="2"/>
        <charset val="134"/>
      </rPr>
      <t>0.2#8#1</t>
    </r>
    <phoneticPr fontId="68" type="noConversion"/>
  </si>
  <si>
    <r>
      <t>1#2</t>
    </r>
    <r>
      <rPr>
        <sz val="9"/>
        <color theme="1"/>
        <rFont val="微软雅黑"/>
        <family val="2"/>
        <charset val="134"/>
      </rPr>
      <t>#</t>
    </r>
    <r>
      <rPr>
        <sz val="9"/>
        <color theme="1"/>
        <rFont val="微软雅黑"/>
        <family val="2"/>
        <charset val="134"/>
      </rPr>
      <t>0.5#6#1</t>
    </r>
    <phoneticPr fontId="68" type="noConversion"/>
  </si>
  <si>
    <r>
      <t>2#3</t>
    </r>
    <r>
      <rPr>
        <sz val="9"/>
        <color theme="1"/>
        <rFont val="微软雅黑"/>
        <family val="2"/>
        <charset val="134"/>
      </rPr>
      <t>#</t>
    </r>
    <r>
      <rPr>
        <sz val="9"/>
        <color theme="1"/>
        <rFont val="微软雅黑"/>
        <family val="2"/>
        <charset val="134"/>
      </rPr>
      <t>0.25#5</t>
    </r>
    <r>
      <rPr>
        <sz val="9"/>
        <color theme="1"/>
        <rFont val="微软雅黑"/>
        <family val="2"/>
        <charset val="134"/>
      </rPr>
      <t>#</t>
    </r>
    <r>
      <rPr>
        <sz val="9"/>
        <color theme="1"/>
        <rFont val="微软雅黑"/>
        <family val="2"/>
        <charset val="134"/>
      </rPr>
      <t>1</t>
    </r>
    <phoneticPr fontId="68" type="noConversion"/>
  </si>
  <si>
    <r>
      <t>1#4</t>
    </r>
    <r>
      <rPr>
        <sz val="9"/>
        <color theme="1"/>
        <rFont val="微软雅黑"/>
        <family val="2"/>
        <charset val="134"/>
      </rPr>
      <t>#</t>
    </r>
    <r>
      <rPr>
        <sz val="9"/>
        <color theme="1"/>
        <rFont val="微软雅黑"/>
        <family val="2"/>
        <charset val="134"/>
      </rPr>
      <t>0.25#6</t>
    </r>
    <r>
      <rPr>
        <sz val="9"/>
        <color theme="1"/>
        <rFont val="微软雅黑"/>
        <family val="2"/>
        <charset val="134"/>
      </rPr>
      <t>#</t>
    </r>
    <r>
      <rPr>
        <sz val="9"/>
        <color theme="1"/>
        <rFont val="微软雅黑"/>
        <family val="2"/>
        <charset val="134"/>
      </rPr>
      <t>1</t>
    </r>
    <phoneticPr fontId="68" type="noConversion"/>
  </si>
  <si>
    <t>2#12#0.5</t>
    <phoneticPr fontId="68" type="noConversion"/>
  </si>
  <si>
    <t>0.95#0.35#1#2</t>
    <phoneticPr fontId="68" type="noConversion"/>
  </si>
  <si>
    <t>0.5#1</t>
    <phoneticPr fontId="68" type="noConversion"/>
  </si>
  <si>
    <t>12#0.15</t>
    <phoneticPr fontId="68" type="noConversion"/>
  </si>
  <si>
    <t>12#0.35#1</t>
    <phoneticPr fontId="68" type="noConversion"/>
  </si>
  <si>
    <t>0.5#0.2#5</t>
    <phoneticPr fontId="68" type="noConversion"/>
  </si>
  <si>
    <t>0.5#0.2#6</t>
    <phoneticPr fontId="68" type="noConversion"/>
  </si>
  <si>
    <t>0.5#2#0.35#2</t>
    <phoneticPr fontId="68" type="noConversion"/>
  </si>
  <si>
    <t>0.4#1</t>
    <phoneticPr fontId="68" type="noConversion"/>
  </si>
  <si>
    <t>0.08#12#2#5</t>
    <phoneticPr fontId="68" type="noConversion"/>
  </si>
  <si>
    <t>0.08#1#2#5</t>
    <phoneticPr fontId="68" type="noConversion"/>
  </si>
  <si>
    <t>12#0.36</t>
    <phoneticPr fontId="68" type="noConversion"/>
  </si>
  <si>
    <t>12#0.24</t>
    <phoneticPr fontId="68" type="noConversion"/>
  </si>
  <si>
    <t>8#0.25#1</t>
    <phoneticPr fontId="68" type="noConversion"/>
  </si>
  <si>
    <t>6#0.25#1</t>
    <phoneticPr fontId="68" type="noConversion"/>
  </si>
  <si>
    <t>5#0.25#1</t>
    <phoneticPr fontId="68" type="noConversion"/>
  </si>
  <si>
    <t>9#0.25#1</t>
    <phoneticPr fontId="68" type="noConversion"/>
  </si>
  <si>
    <t>10#0.25#1</t>
    <phoneticPr fontId="68" type="noConversion"/>
  </si>
  <si>
    <t>2#0.08#1#2</t>
    <phoneticPr fontId="68" type="noConversion"/>
  </si>
  <si>
    <t>1#0.25</t>
    <phoneticPr fontId="68" type="noConversion"/>
  </si>
  <si>
    <t>4#12#0.12#1</t>
    <phoneticPr fontId="68" type="noConversion"/>
  </si>
  <si>
    <t>3#0.35#1</t>
    <phoneticPr fontId="68" type="noConversion"/>
  </si>
  <si>
    <t>2#0.08#8#1</t>
    <phoneticPr fontId="68" type="noConversion"/>
  </si>
  <si>
    <t>1#0.08#9#1</t>
    <phoneticPr fontId="68" type="noConversion"/>
  </si>
  <si>
    <t>4#0.08#15#1</t>
    <phoneticPr fontId="68" type="noConversion"/>
  </si>
  <si>
    <t>3#0.08#7#1</t>
    <phoneticPr fontId="68" type="noConversion"/>
  </si>
  <si>
    <t>3#0.35#12#2#0.35#1#2</t>
    <phoneticPr fontId="68" type="noConversion"/>
  </si>
  <si>
    <t>0.03#12#2#0.03#1#2#10</t>
    <phoneticPr fontId="68" type="noConversion"/>
  </si>
  <si>
    <t>0.1#5#1#0.1#6#1</t>
    <phoneticPr fontId="68" type="noConversion"/>
  </si>
  <si>
    <t>0.15#5#1#0.15#6#1</t>
    <phoneticPr fontId="68" type="noConversion"/>
  </si>
  <si>
    <t>0.8#1#2#3</t>
    <phoneticPr fontId="68" type="noConversion"/>
  </si>
  <si>
    <t>1#0.1</t>
    <phoneticPr fontId="68" type="noConversion"/>
  </si>
  <si>
    <t>第[a]回合开始时，对敌方全体造成目标最大生命值[b]%的不致死伤害，并有[c]%概率造成[d]效果，持续[e]回合。</t>
    <phoneticPr fontId="68" type="noConversion"/>
  </si>
  <si>
    <t>3#0.2#0.5#1#1</t>
    <phoneticPr fontId="68" type="noConversion"/>
  </si>
  <si>
    <t>2#0.15#5#1#0.1#9#1</t>
    <phoneticPr fontId="68" type="noConversion"/>
  </si>
  <si>
    <t>2#0.2#5#1#0.15#9#1</t>
    <phoneticPr fontId="68" type="noConversion"/>
  </si>
  <si>
    <t>2#0.25#5#1#0.2#9#1</t>
    <phoneticPr fontId="68" type="noConversion"/>
  </si>
  <si>
    <t>0.35#14#3</t>
    <phoneticPr fontId="68" type="noConversion"/>
  </si>
  <si>
    <t>3#0.1#5#1</t>
    <phoneticPr fontId="68" type="noConversion"/>
  </si>
  <si>
    <t>攻击目标越少[a]对每个目标提升概率越高，对单个目标提升概率为[b]%除以佩戴者技能攻击目标的总数，提升为[c]改变</t>
    <phoneticPr fontId="68" type="noConversion"/>
  </si>
  <si>
    <t>减伤盾抵抗效果对单个目标提升[a]%除以佩戴者技能减伤盾作用目标个数，,抵抗效果[b]增加。</t>
    <phoneticPr fontId="68" type="noConversion"/>
  </si>
  <si>
    <t>攻击目标越少[a]对每个目标的伤害越高，对于单个目标伤害提升量等于[b]%除以佩戴者技能作用目标总数，[c]改变</t>
    <phoneticPr fontId="68" type="noConversion"/>
  </si>
  <si>
    <t>攻击有概率清除敌方武将无敌盾和无敌吸血盾，攻击目标越少，清除概率越高，对单个受击目标清除概率等于[a]%除以佩戴者技能/普攻作用目标总数</t>
    <phoneticPr fontId="68" type="noConversion"/>
  </si>
  <si>
    <t>攻击目标越少[a]对每个目标提升概率越高，对单个目标提升率等于[b]%除以佩戴者技能/普攻作用目标总数，[c]改变</t>
    <phoneticPr fontId="68" type="noConversion"/>
  </si>
  <si>
    <t>12#3000#1</t>
    <phoneticPr fontId="68" type="noConversion"/>
  </si>
  <si>
    <t>8#0.08#1</t>
    <phoneticPr fontId="68" type="noConversion"/>
  </si>
  <si>
    <t>0.25#2</t>
    <phoneticPr fontId="68" type="noConversion"/>
  </si>
  <si>
    <t>0.89#2</t>
    <phoneticPr fontId="68" type="noConversion"/>
  </si>
  <si>
    <t>0.25#2</t>
    <phoneticPr fontId="68" type="noConversion"/>
  </si>
  <si>
    <t>7#0.08#1</t>
    <phoneticPr fontId="68" type="noConversion"/>
  </si>
  <si>
    <t>7#0.1#1</t>
    <phoneticPr fontId="68" type="noConversion"/>
  </si>
  <si>
    <t>0.08#3#2</t>
    <phoneticPr fontId="68" type="noConversion"/>
  </si>
  <si>
    <t>技能直接伤害的[a]%治疗友方生命百分比最少队友。</t>
    <phoneticPr fontId="68" type="noConversion"/>
  </si>
  <si>
    <t>技能直接伤害治疗生命百分比最少队友治疗量提升[a]%，[b]改变</t>
    <phoneticPr fontId="68" type="noConversion"/>
  </si>
  <si>
    <t>释放技能时，对己方生命百分比最少武将治疗效果额外提升[a]，[b]改变</t>
    <phoneticPr fontId="68" type="noConversion"/>
  </si>
  <si>
    <t>受到伤害降低[a]%（与减伤盾同效果）并且将自身受到非致命伤害平分给自身及己方当前生命百分比最高的两名武将（被平摊武将有无敌也会受到伤害）降低伤害[b]改变</t>
    <phoneticPr fontId="68" type="noConversion"/>
  </si>
  <si>
    <t>对己方生命百分比最少的三个武将治疗效果额外提升治疗武将攻击的[a]%，提升为[b]改变</t>
    <phoneticPr fontId="68" type="noConversion"/>
  </si>
  <si>
    <t>释放技能后给当前血量百分比最少的2名队友附加无敌吸血盾持续[a]回合</t>
    <phoneticPr fontId="68" type="noConversion"/>
  </si>
  <si>
    <t>第[a]回合开始时，恢复我方血量百分比最低武将[b]*[c]的血量</t>
    <phoneticPr fontId="68" type="noConversion"/>
  </si>
  <si>
    <t>0.1#1#0.05</t>
    <phoneticPr fontId="68" type="noConversion"/>
  </si>
  <si>
    <t>8#0.08#1</t>
    <phoneticPr fontId="68" type="noConversion"/>
  </si>
  <si>
    <t>9#0.03#1</t>
    <phoneticPr fontId="68" type="noConversion"/>
  </si>
  <si>
    <t>15#0.08#1</t>
    <phoneticPr fontId="68" type="noConversion"/>
  </si>
  <si>
    <t>1#0.5</t>
    <phoneticPr fontId="68" type="noConversion"/>
  </si>
  <si>
    <t>释放技能有[a]%概率释放[b]技能。</t>
    <phoneticPr fontId="68" type="noConversion"/>
  </si>
  <si>
    <t>a[float]b[技能]</t>
    <phoneticPr fontId="68" type="noConversion"/>
  </si>
  <si>
    <t>技能</t>
    <phoneticPr fontId="68" type="noConversion"/>
  </si>
  <si>
    <t>a[技能]</t>
    <phoneticPr fontId="68" type="noConversion"/>
  </si>
  <si>
    <t>直接伤害击杀目标释放[a]技能。</t>
    <phoneticPr fontId="6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</si>
</sst>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9"/>
      <color theme="1"/>
      <name val="微软雅黑"/>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11"/>
      <color theme="1"/>
      <name val="等线"/>
      <family val="3"/>
      <charset val="134"/>
      <scheme val="minor"/>
    </font>
    <font>
      <sz val="9"/>
      <color rgb="FFFF0000"/>
      <name val="微软雅黑"/>
      <family val="2"/>
      <charset val="134"/>
    </font>
    <font>
      <sz val="9"/>
      <name val="微软雅黑"/>
      <family val="2"/>
      <charset val="134"/>
    </font>
    <font>
      <sz val="9"/>
      <name val="宋体"/>
      <family val="3"/>
      <charset val="134"/>
    </font>
    <font>
      <b/>
      <sz val="9"/>
      <name val="宋体"/>
      <family val="3"/>
      <charset val="134"/>
    </font>
    <font>
      <b/>
      <sz val="9"/>
      <color indexed="81"/>
      <name val="宋体"/>
      <family val="3"/>
      <charset val="134"/>
    </font>
  </fonts>
  <fills count="17">
    <fill>
      <patternFill patternType="none"/>
    </fill>
    <fill>
      <patternFill patternType="gray125"/>
    </fill>
    <fill>
      <patternFill patternType="solid">
        <fgColor theme="3"/>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39988402966399123"/>
        <bgColor indexed="64"/>
      </patternFill>
    </fill>
    <fill>
      <patternFill patternType="solid">
        <fgColor theme="5" tint="0.39988402966399123"/>
        <bgColor indexed="64"/>
      </patternFill>
    </fill>
    <fill>
      <patternFill patternType="solid">
        <fgColor theme="6" tint="0.39988402966399123"/>
        <bgColor indexed="64"/>
      </patternFill>
    </fill>
    <fill>
      <patternFill patternType="solid">
        <fgColor theme="7" tint="0.39991454817346722"/>
        <bgColor indexed="64"/>
      </patternFill>
    </fill>
    <fill>
      <patternFill patternType="solid">
        <fgColor rgb="FFC9A6E4"/>
        <bgColor indexed="64"/>
      </patternFill>
    </fill>
    <fill>
      <patternFill patternType="solid">
        <fgColor theme="8" tint="0.79982909634693444"/>
        <bgColor indexed="64"/>
      </patternFill>
    </fill>
    <fill>
      <patternFill patternType="solid">
        <fgColor rgb="FFFF0000"/>
        <bgColor indexed="64"/>
      </patternFill>
    </fill>
    <fill>
      <patternFill patternType="solid">
        <fgColor rgb="FFFFC000"/>
        <bgColor indexed="64"/>
      </patternFill>
    </fill>
  </fills>
  <borders count="2">
    <border>
      <left/>
      <right/>
      <top/>
      <bottom/>
      <diagonal/>
    </border>
    <border>
      <left/>
      <right/>
      <top style="thin">
        <color auto="1"/>
      </top>
      <bottom/>
      <diagonal/>
    </border>
  </borders>
  <cellStyleXfs count="2">
    <xf numFmtId="0" fontId="0" fillId="0" borderId="0">
      <alignment vertical="center"/>
    </xf>
    <xf numFmtId="0" fontId="65" fillId="0" borderId="0">
      <alignment vertical="center"/>
    </xf>
  </cellStyleXfs>
  <cellXfs count="227">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lignment vertical="center"/>
    </xf>
    <xf numFmtId="0" fontId="65" fillId="2" borderId="0" xfId="0" applyFont="1" applyFill="1">
      <alignment vertical="center"/>
    </xf>
    <xf numFmtId="0" fontId="65" fillId="0" borderId="0" xfId="0" applyFont="1" applyAlignment="1">
      <alignment horizontal="center" vertical="center"/>
    </xf>
    <xf numFmtId="0" fontId="65" fillId="2" borderId="0" xfId="0" applyFont="1" applyFill="1" applyAlignment="1">
      <alignment horizontal="center" vertical="center"/>
    </xf>
    <xf numFmtId="0" fontId="65" fillId="0" borderId="0" xfId="0" applyFont="1">
      <alignment vertical="center"/>
    </xf>
    <xf numFmtId="0" fontId="65" fillId="4" borderId="0" xfId="0" applyFont="1" applyFill="1">
      <alignment vertical="center"/>
    </xf>
    <xf numFmtId="0" fontId="0" fillId="4" borderId="0" xfId="0" applyFill="1">
      <alignment vertical="center"/>
    </xf>
    <xf numFmtId="0" fontId="65" fillId="5" borderId="0" xfId="0" applyFont="1" applyFill="1">
      <alignment vertical="center"/>
    </xf>
    <xf numFmtId="0" fontId="0" fillId="5" borderId="0" xfId="0" applyFill="1">
      <alignment vertical="center"/>
    </xf>
    <xf numFmtId="0" fontId="65" fillId="0" borderId="0" xfId="0" applyFont="1" applyFill="1" applyAlignment="1"/>
    <xf numFmtId="0" fontId="0" fillId="0" borderId="0" xfId="0" applyFont="1" applyFill="1" applyAlignment="1"/>
    <xf numFmtId="0" fontId="0" fillId="3" borderId="0" xfId="0" applyFill="1" applyAlignment="1">
      <alignment horizontal="center" vertical="center"/>
    </xf>
    <xf numFmtId="0" fontId="0" fillId="3" borderId="0" xfId="0" applyFont="1" applyFill="1" applyAlignment="1">
      <alignment horizontal="center" vertical="center"/>
    </xf>
    <xf numFmtId="0" fontId="65" fillId="3" borderId="0" xfId="0" applyFont="1" applyFill="1" applyAlignment="1">
      <alignment horizontal="center" vertical="center"/>
    </xf>
    <xf numFmtId="0" fontId="65" fillId="0" borderId="0" xfId="0" applyFont="1" applyAlignment="1"/>
    <xf numFmtId="0" fontId="0" fillId="0" borderId="0" xfId="0" applyAlignment="1"/>
    <xf numFmtId="49" fontId="66" fillId="0" borderId="0" xfId="0" applyNumberFormat="1" applyFont="1" applyAlignment="1"/>
    <xf numFmtId="49" fontId="66" fillId="3" borderId="0" xfId="0" applyNumberFormat="1" applyFont="1" applyFill="1" applyAlignment="1"/>
    <xf numFmtId="0" fontId="65" fillId="3" borderId="0" xfId="0" applyFont="1" applyFill="1">
      <alignment vertical="center"/>
    </xf>
    <xf numFmtId="58" fontId="65" fillId="0" borderId="0" xfId="0" applyNumberFormat="1" applyFont="1">
      <alignment vertical="center"/>
    </xf>
    <xf numFmtId="49" fontId="66" fillId="4" borderId="0" xfId="0" applyNumberFormat="1" applyFont="1" applyFill="1" applyAlignment="1"/>
    <xf numFmtId="0" fontId="0" fillId="0" borderId="0" xfId="0" applyFill="1">
      <alignment vertical="center"/>
    </xf>
    <xf numFmtId="0" fontId="0" fillId="6" borderId="1" xfId="0" applyFill="1" applyBorder="1">
      <alignment vertical="center"/>
    </xf>
    <xf numFmtId="0" fontId="0" fillId="6" borderId="0" xfId="0" applyFill="1">
      <alignment vertical="center"/>
    </xf>
    <xf numFmtId="0" fontId="65" fillId="0" borderId="0" xfId="0" applyFont="1" applyFill="1">
      <alignment vertical="center"/>
    </xf>
    <xf numFmtId="0" fontId="0" fillId="7" borderId="0" xfId="0" applyFill="1" applyAlignment="1">
      <alignment horizontal="center" vertical="center"/>
    </xf>
    <xf numFmtId="0" fontId="65" fillId="7" borderId="0" xfId="0" applyFont="1" applyFill="1" applyAlignment="1"/>
    <xf numFmtId="0" fontId="0" fillId="8" borderId="0" xfId="0" applyFill="1" applyAlignment="1">
      <alignment horizontal="center" vertical="center"/>
    </xf>
    <xf numFmtId="0" fontId="65" fillId="8" borderId="0" xfId="0" applyFont="1" applyFill="1" applyAlignment="1"/>
    <xf numFmtId="0" fontId="0" fillId="9" borderId="0" xfId="0" applyFill="1" applyAlignment="1">
      <alignment horizontal="center" vertical="center"/>
    </xf>
    <xf numFmtId="0" fontId="65" fillId="9" borderId="0" xfId="0" applyFont="1" applyFill="1" applyAlignment="1"/>
    <xf numFmtId="0" fontId="0" fillId="0" borderId="0" xfId="0" applyFill="1" applyAlignment="1">
      <alignment horizontal="center" vertical="center"/>
    </xf>
    <xf numFmtId="0" fontId="0" fillId="5" borderId="0" xfId="0" applyFill="1" applyAlignment="1">
      <alignment horizontal="center" vertical="center"/>
    </xf>
    <xf numFmtId="0" fontId="65" fillId="5" borderId="0" xfId="0" applyFont="1" applyFill="1" applyAlignment="1"/>
    <xf numFmtId="0" fontId="0" fillId="10" borderId="0" xfId="0" applyFill="1" applyAlignment="1">
      <alignment horizontal="center" vertical="center"/>
    </xf>
    <xf numFmtId="0" fontId="65" fillId="10" borderId="0" xfId="0" applyFont="1" applyFill="1" applyAlignment="1"/>
    <xf numFmtId="0" fontId="0" fillId="9" borderId="0" xfId="0" applyFill="1">
      <alignment vertical="center"/>
    </xf>
    <xf numFmtId="0" fontId="0" fillId="11" borderId="0" xfId="0" applyFill="1" applyAlignment="1">
      <alignment horizontal="center" vertical="center"/>
    </xf>
    <xf numFmtId="0" fontId="65" fillId="11" borderId="0" xfId="0" applyFont="1" applyFill="1" applyAlignment="1"/>
    <xf numFmtId="0" fontId="65" fillId="11" borderId="0" xfId="0" applyFont="1" applyFill="1" applyAlignment="1">
      <alignment horizontal="center" vertical="center"/>
    </xf>
    <xf numFmtId="0" fontId="65" fillId="11" borderId="0" xfId="0" applyFont="1" applyFill="1">
      <alignment vertical="center"/>
    </xf>
    <xf numFmtId="14" fontId="65" fillId="8" borderId="0" xfId="0" applyNumberFormat="1" applyFont="1" applyFill="1" applyAlignment="1">
      <alignment horizontal="left" vertical="center"/>
    </xf>
    <xf numFmtId="14" fontId="0" fillId="0" borderId="0" xfId="0" applyNumberFormat="1" applyFill="1" applyAlignment="1">
      <alignment horizontal="center" vertical="center"/>
    </xf>
    <xf numFmtId="0" fontId="65" fillId="9" borderId="0" xfId="0" applyFont="1" applyFill="1">
      <alignment vertical="center"/>
    </xf>
    <xf numFmtId="0" fontId="65" fillId="9" borderId="0" xfId="0" applyFont="1" applyFill="1" applyAlignment="1">
      <alignment horizontal="center" vertical="center"/>
    </xf>
    <xf numFmtId="0" fontId="65" fillId="10" borderId="0" xfId="0" applyFont="1" applyFill="1">
      <alignment vertical="center"/>
    </xf>
    <xf numFmtId="0" fontId="0" fillId="12" borderId="0" xfId="0" applyFill="1" applyAlignment="1">
      <alignment horizontal="center" vertical="center"/>
    </xf>
    <xf numFmtId="0" fontId="0" fillId="13" borderId="0" xfId="0" applyFill="1" applyAlignment="1">
      <alignment horizontal="center" vertical="center"/>
    </xf>
    <xf numFmtId="0" fontId="65" fillId="13" borderId="0" xfId="0" applyFont="1" applyFill="1" applyAlignment="1"/>
    <xf numFmtId="14" fontId="0" fillId="14" borderId="0" xfId="0" applyNumberFormat="1" applyFill="1" applyAlignment="1">
      <alignment horizontal="center" vertical="center"/>
    </xf>
    <xf numFmtId="0" fontId="67" fillId="0" borderId="0" xfId="0" applyFont="1" applyFill="1">
      <alignment vertical="center"/>
    </xf>
    <xf numFmtId="14" fontId="65" fillId="14" borderId="0" xfId="0" applyNumberFormat="1" applyFont="1" applyFill="1" applyAlignment="1">
      <alignment horizontal="center" vertical="center"/>
    </xf>
    <xf numFmtId="14" fontId="65" fillId="0" borderId="0" xfId="0" applyNumberFormat="1" applyFont="1" applyFill="1" applyAlignment="1">
      <alignment horizontal="center" vertical="center"/>
    </xf>
    <xf numFmtId="14" fontId="68" fillId="14" borderId="0" xfId="0" applyNumberFormat="1" applyFont="1" applyFill="1" applyAlignment="1">
      <alignment horizontal="center" vertical="center"/>
    </xf>
    <xf numFmtId="14" fontId="0" fillId="0" borderId="0" xfId="0" applyNumberFormat="1" applyFill="1" applyAlignment="1">
      <alignment horizontal="left" vertical="center"/>
    </xf>
    <xf numFmtId="14" fontId="0" fillId="0" borderId="0" xfId="0" applyNumberFormat="1" applyAlignment="1">
      <alignment horizontal="center" vertical="center"/>
    </xf>
    <xf numFmtId="14" fontId="0" fillId="0" borderId="0" xfId="0" applyNumberFormat="1">
      <alignment vertical="center"/>
    </xf>
    <xf numFmtId="14" fontId="65" fillId="0" borderId="0" xfId="0" applyNumberFormat="1" applyFont="1" applyFill="1" applyAlignment="1">
      <alignment horizontal="left" vertical="center"/>
    </xf>
    <xf numFmtId="0" fontId="0" fillId="4" borderId="0" xfId="0" applyFill="1" applyAlignment="1">
      <alignment horizontal="center" vertical="center"/>
    </xf>
    <xf numFmtId="0" fontId="65" fillId="6" borderId="1" xfId="0" applyFont="1" applyFill="1" applyBorder="1">
      <alignment vertical="center"/>
    </xf>
    <xf numFmtId="0" fontId="0" fillId="6" borderId="0" xfId="0" applyFill="1" applyAlignment="1">
      <alignment horizontal="center" vertical="center"/>
    </xf>
    <xf numFmtId="0" fontId="65" fillId="6" borderId="0" xfId="0" applyFont="1" applyFill="1">
      <alignment vertical="center"/>
    </xf>
    <xf numFmtId="14" fontId="0" fillId="6" borderId="1" xfId="0" applyNumberFormat="1" applyFill="1" applyBorder="1" applyAlignment="1">
      <alignment horizontal="center" vertical="center"/>
    </xf>
    <xf numFmtId="14" fontId="0" fillId="6" borderId="0" xfId="0" applyNumberFormat="1" applyFill="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NumberFormat="1" applyAlignment="1">
      <alignment horizontal="center" vertical="center"/>
    </xf>
    <xf numFmtId="0" fontId="67" fillId="0" borderId="0" xfId="0" applyFont="1" applyAlignment="1">
      <alignment horizontal="center" vertical="center"/>
    </xf>
    <xf numFmtId="0" fontId="65" fillId="0" borderId="1" xfId="0" applyFont="1" applyBorder="1" applyAlignment="1">
      <alignment horizontal="center" vertical="center"/>
    </xf>
    <xf numFmtId="0" fontId="65" fillId="0" borderId="1" xfId="0" applyFont="1" applyFill="1" applyBorder="1" applyAlignment="1"/>
    <xf numFmtId="0" fontId="0" fillId="0" borderId="1" xfId="0" applyFill="1" applyBorder="1" applyAlignment="1">
      <alignment horizontal="center" vertical="center"/>
    </xf>
    <xf numFmtId="0" fontId="65" fillId="0" borderId="1" xfId="0" applyFont="1" applyFill="1" applyBorder="1" applyAlignment="1">
      <alignment horizontal="center" vertical="center"/>
    </xf>
    <xf numFmtId="0" fontId="65" fillId="0" borderId="0" xfId="0" applyFont="1" applyFill="1" applyAlignment="1">
      <alignment horizontal="center" vertical="center"/>
    </xf>
    <xf numFmtId="0" fontId="0" fillId="0" borderId="0" xfId="0" applyFill="1" applyBorder="1" applyAlignment="1">
      <alignment horizontal="center" vertical="center"/>
    </xf>
    <xf numFmtId="0" fontId="65" fillId="0" borderId="0" xfId="0" applyFont="1" applyBorder="1" applyAlignment="1">
      <alignment horizontal="center" vertical="center"/>
    </xf>
    <xf numFmtId="0" fontId="65" fillId="0" borderId="0" xfId="0" applyFont="1" applyFill="1" applyBorder="1" applyAlignment="1">
      <alignment horizontal="center" vertical="center"/>
    </xf>
    <xf numFmtId="0" fontId="64" fillId="0" borderId="0" xfId="0" applyFont="1" applyAlignment="1">
      <alignment horizontal="center" vertical="center"/>
    </xf>
    <xf numFmtId="0" fontId="64" fillId="6" borderId="1" xfId="0" applyFont="1" applyFill="1" applyBorder="1" applyAlignment="1">
      <alignment horizontal="center" vertical="center"/>
    </xf>
    <xf numFmtId="0" fontId="63" fillId="0" borderId="0" xfId="0" applyFont="1" applyAlignment="1">
      <alignment horizontal="center" vertical="center"/>
    </xf>
    <xf numFmtId="0" fontId="62" fillId="0" borderId="0" xfId="0" applyFont="1" applyAlignment="1">
      <alignment horizontal="center" vertical="center"/>
    </xf>
    <xf numFmtId="0" fontId="0" fillId="15" borderId="0" xfId="0" applyFill="1" applyAlignment="1">
      <alignment horizontal="center" vertical="center"/>
    </xf>
    <xf numFmtId="0" fontId="61" fillId="15" borderId="0" xfId="0" applyFont="1" applyFill="1" applyAlignment="1"/>
    <xf numFmtId="0" fontId="0" fillId="15" borderId="0" xfId="0" applyFill="1">
      <alignment vertical="center"/>
    </xf>
    <xf numFmtId="0" fontId="65" fillId="15" borderId="0" xfId="0" applyFont="1" applyFill="1">
      <alignment vertical="center"/>
    </xf>
    <xf numFmtId="14" fontId="0" fillId="15" borderId="0" xfId="0" applyNumberFormat="1" applyFill="1" applyAlignment="1">
      <alignment horizontal="center" vertical="center"/>
    </xf>
    <xf numFmtId="0" fontId="61" fillId="15" borderId="0" xfId="0" applyFont="1" applyFill="1">
      <alignment vertical="center"/>
    </xf>
    <xf numFmtId="0" fontId="67" fillId="15" borderId="0" xfId="0" applyFont="1" applyFill="1">
      <alignment vertical="center"/>
    </xf>
    <xf numFmtId="0" fontId="61" fillId="0" borderId="0" xfId="0" applyFont="1" applyAlignment="1">
      <alignment horizontal="center" vertical="center"/>
    </xf>
    <xf numFmtId="0" fontId="60" fillId="0" borderId="0" xfId="0" applyFont="1" applyFill="1" applyAlignment="1">
      <alignment horizontal="center" vertical="center"/>
    </xf>
    <xf numFmtId="0" fontId="64" fillId="0" borderId="0" xfId="0" applyFont="1" applyFill="1" applyAlignment="1">
      <alignment horizontal="center" vertical="center"/>
    </xf>
    <xf numFmtId="0" fontId="62" fillId="0" borderId="0" xfId="0" applyFont="1" applyFill="1" applyAlignment="1">
      <alignment horizontal="center" vertical="center"/>
    </xf>
    <xf numFmtId="0" fontId="58" fillId="0" borderId="0" xfId="0" applyFont="1" applyAlignment="1">
      <alignment horizontal="center" vertical="center"/>
    </xf>
    <xf numFmtId="0" fontId="57" fillId="0" borderId="0" xfId="0" applyFont="1" applyAlignment="1">
      <alignment horizontal="center" vertical="center"/>
    </xf>
    <xf numFmtId="0" fontId="56" fillId="0" borderId="0" xfId="0" applyFont="1" applyAlignment="1">
      <alignment horizontal="center" vertical="center"/>
    </xf>
    <xf numFmtId="0" fontId="53" fillId="0" borderId="0" xfId="0" applyFont="1" applyAlignment="1">
      <alignment horizontal="center" vertical="center"/>
    </xf>
    <xf numFmtId="0" fontId="53" fillId="15" borderId="0" xfId="0" applyFont="1" applyFill="1" applyAlignment="1"/>
    <xf numFmtId="0" fontId="50" fillId="0" borderId="0" xfId="0" applyFont="1" applyAlignment="1">
      <alignment horizontal="center" vertical="center"/>
    </xf>
    <xf numFmtId="0" fontId="47" fillId="0" borderId="0" xfId="0" applyFont="1" applyFill="1" applyAlignment="1"/>
    <xf numFmtId="0" fontId="0" fillId="15" borderId="0" xfId="0" applyFill="1" applyAlignment="1"/>
    <xf numFmtId="0" fontId="47" fillId="15" borderId="0" xfId="0" applyFont="1" applyFill="1">
      <alignment vertical="center"/>
    </xf>
    <xf numFmtId="0" fontId="47" fillId="0" borderId="0" xfId="0" applyFont="1" applyAlignment="1">
      <alignment horizontal="center" vertical="center"/>
    </xf>
    <xf numFmtId="0" fontId="46" fillId="0" borderId="0" xfId="0" applyFont="1" applyAlignment="1">
      <alignment horizontal="center" vertical="center"/>
    </xf>
    <xf numFmtId="0" fontId="45"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center" vertical="center"/>
    </xf>
    <xf numFmtId="0" fontId="38" fillId="0" borderId="0" xfId="0"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center" vertical="center"/>
    </xf>
    <xf numFmtId="0" fontId="38" fillId="0" borderId="1" xfId="0" applyFont="1" applyBorder="1" applyAlignment="1">
      <alignment horizontal="center" vertical="center"/>
    </xf>
    <xf numFmtId="0" fontId="0" fillId="0" borderId="1" xfId="0" applyBorder="1">
      <alignment vertical="center"/>
    </xf>
    <xf numFmtId="0" fontId="35" fillId="0" borderId="0" xfId="0" applyFont="1" applyAlignment="1">
      <alignment horizontal="center" vertical="center"/>
    </xf>
    <xf numFmtId="0" fontId="0" fillId="16" borderId="0" xfId="0" applyFill="1" applyAlignment="1">
      <alignment horizontal="center" vertical="center"/>
    </xf>
    <xf numFmtId="0" fontId="0" fillId="16" borderId="0" xfId="0" applyFill="1">
      <alignment vertical="center"/>
    </xf>
    <xf numFmtId="0" fontId="67" fillId="16" borderId="0" xfId="0" applyFont="1" applyFill="1">
      <alignment vertical="center"/>
    </xf>
    <xf numFmtId="14" fontId="0" fillId="16" borderId="0" xfId="0" applyNumberFormat="1" applyFill="1" applyAlignment="1">
      <alignment horizontal="center" vertical="center"/>
    </xf>
    <xf numFmtId="0" fontId="34" fillId="0" borderId="0" xfId="0" applyFont="1" applyAlignment="1">
      <alignment horizontal="center" vertical="center"/>
    </xf>
    <xf numFmtId="0" fontId="64" fillId="16" borderId="0" xfId="0" applyFont="1" applyFill="1" applyAlignment="1">
      <alignment horizontal="center" vertical="center"/>
    </xf>
    <xf numFmtId="0" fontId="33" fillId="0" borderId="0" xfId="0" applyFont="1" applyAlignment="1">
      <alignment horizontal="center" vertical="center"/>
    </xf>
    <xf numFmtId="0" fontId="32" fillId="0" borderId="0" xfId="0" applyFont="1" applyAlignment="1">
      <alignment horizontal="center" vertical="center"/>
    </xf>
    <xf numFmtId="0" fontId="32" fillId="15" borderId="0" xfId="0" applyFont="1" applyFill="1">
      <alignment vertical="center"/>
    </xf>
    <xf numFmtId="0" fontId="28"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16" borderId="0" xfId="0" applyFont="1" applyFill="1">
      <alignment vertical="center"/>
    </xf>
    <xf numFmtId="0" fontId="17"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14" fontId="14" fillId="16" borderId="0" xfId="0" applyNumberFormat="1" applyFont="1" applyFill="1" applyAlignment="1">
      <alignment horizontal="left" vertical="center"/>
    </xf>
    <xf numFmtId="0" fontId="13" fillId="0" borderId="0" xfId="0" applyFont="1" applyAlignment="1">
      <alignment horizontal="center" vertical="center"/>
    </xf>
    <xf numFmtId="14" fontId="23" fillId="0" borderId="0" xfId="0" applyNumberFormat="1" applyFont="1" applyFill="1" applyAlignment="1">
      <alignment horizontal="left" vertical="center"/>
    </xf>
    <xf numFmtId="0" fontId="23" fillId="0" borderId="0" xfId="0" applyFont="1" applyFill="1">
      <alignment vertical="center"/>
    </xf>
    <xf numFmtId="14" fontId="34" fillId="0" borderId="0" xfId="0" applyNumberFormat="1" applyFont="1" applyFill="1" applyAlignment="1">
      <alignment horizontal="left" vertical="center"/>
    </xf>
    <xf numFmtId="0" fontId="38" fillId="0" borderId="0" xfId="0" applyFont="1" applyFill="1">
      <alignment vertical="center"/>
    </xf>
    <xf numFmtId="0" fontId="34" fillId="0" borderId="0" xfId="0" applyFont="1" applyFill="1">
      <alignment vertical="center"/>
    </xf>
    <xf numFmtId="0" fontId="57" fillId="0" borderId="0" xfId="0" applyFont="1" applyFill="1">
      <alignment vertical="center"/>
    </xf>
    <xf numFmtId="14" fontId="37" fillId="0" borderId="0" xfId="0" applyNumberFormat="1" applyFont="1" applyFill="1" applyAlignment="1">
      <alignment horizontal="left" vertical="center"/>
    </xf>
    <xf numFmtId="0" fontId="37" fillId="0" borderId="0" xfId="0" applyFont="1" applyFill="1">
      <alignment vertical="center"/>
    </xf>
    <xf numFmtId="14" fontId="32" fillId="0" borderId="0" xfId="0" applyNumberFormat="1" applyFont="1" applyFill="1" applyAlignment="1">
      <alignment horizontal="left" vertical="center"/>
    </xf>
    <xf numFmtId="0" fontId="44" fillId="0" borderId="0" xfId="0" applyFont="1" applyFill="1">
      <alignment vertical="center"/>
    </xf>
    <xf numFmtId="14" fontId="57" fillId="0" borderId="0" xfId="0" applyNumberFormat="1" applyFont="1" applyFill="1" applyAlignment="1">
      <alignment horizontal="left" vertical="center"/>
    </xf>
    <xf numFmtId="14" fontId="64" fillId="0" borderId="0" xfId="0" applyNumberFormat="1" applyFont="1" applyFill="1" applyAlignment="1">
      <alignment horizontal="left" vertical="center"/>
    </xf>
    <xf numFmtId="0" fontId="64" fillId="0" borderId="0" xfId="0" applyFont="1" applyFill="1">
      <alignment vertical="center"/>
    </xf>
    <xf numFmtId="14" fontId="50" fillId="0" borderId="0" xfId="0" applyNumberFormat="1" applyFont="1" applyFill="1" applyAlignment="1">
      <alignment horizontal="left" vertical="center"/>
    </xf>
    <xf numFmtId="0" fontId="50" fillId="0" borderId="0" xfId="0" applyFont="1" applyFill="1">
      <alignment vertical="center"/>
    </xf>
    <xf numFmtId="14" fontId="44" fillId="0" borderId="0" xfId="0" applyNumberFormat="1" applyFont="1" applyFill="1" applyAlignment="1">
      <alignment horizontal="left" vertical="center"/>
    </xf>
    <xf numFmtId="14" fontId="52" fillId="0" borderId="0" xfId="0" applyNumberFormat="1" applyFont="1" applyFill="1" applyAlignment="1">
      <alignment horizontal="left" vertical="center"/>
    </xf>
    <xf numFmtId="0" fontId="53" fillId="0" borderId="0" xfId="0" applyFont="1" applyFill="1">
      <alignment vertical="center"/>
    </xf>
    <xf numFmtId="14" fontId="47" fillId="0" borderId="0" xfId="0" applyNumberFormat="1" applyFont="1" applyFill="1" applyAlignment="1">
      <alignment horizontal="left" vertical="center"/>
    </xf>
    <xf numFmtId="0" fontId="52" fillId="0" borderId="0" xfId="0" applyFont="1" applyFill="1">
      <alignment vertical="center"/>
    </xf>
    <xf numFmtId="0" fontId="62" fillId="0" borderId="0" xfId="0" applyFont="1" applyFill="1">
      <alignment vertical="center"/>
    </xf>
    <xf numFmtId="14" fontId="62" fillId="0" borderId="0" xfId="0" applyNumberFormat="1" applyFont="1" applyFill="1" applyAlignment="1">
      <alignment horizontal="left" vertical="center"/>
    </xf>
    <xf numFmtId="14" fontId="28" fillId="0" borderId="0" xfId="0" applyNumberFormat="1" applyFont="1" applyFill="1" applyAlignment="1">
      <alignment horizontal="left" vertical="center"/>
    </xf>
    <xf numFmtId="14" fontId="51" fillId="0" borderId="0" xfId="0" applyNumberFormat="1" applyFont="1" applyFill="1" applyAlignment="1">
      <alignment horizontal="left" vertical="center"/>
    </xf>
    <xf numFmtId="0" fontId="29" fillId="0" borderId="0" xfId="0" applyFont="1" applyFill="1">
      <alignment vertical="center"/>
    </xf>
    <xf numFmtId="14" fontId="56" fillId="0" borderId="0" xfId="0" applyNumberFormat="1" applyFont="1" applyFill="1" applyAlignment="1">
      <alignment horizontal="left" vertical="center"/>
    </xf>
    <xf numFmtId="0" fontId="56" fillId="0" borderId="0" xfId="0" applyFont="1" applyFill="1">
      <alignment vertical="center"/>
    </xf>
    <xf numFmtId="14" fontId="40" fillId="0" borderId="0" xfId="0" applyNumberFormat="1" applyFont="1" applyFill="1" applyAlignment="1">
      <alignment horizontal="left" vertical="center"/>
    </xf>
    <xf numFmtId="14" fontId="27" fillId="0" borderId="0" xfId="0" applyNumberFormat="1" applyFont="1" applyFill="1" applyAlignment="1">
      <alignment horizontal="left" vertical="center"/>
    </xf>
    <xf numFmtId="14" fontId="48" fillId="0" borderId="0" xfId="0" applyNumberFormat="1" applyFont="1" applyFill="1" applyAlignment="1">
      <alignment horizontal="left" vertical="center"/>
    </xf>
    <xf numFmtId="14" fontId="49" fillId="0" borderId="0" xfId="0" applyNumberFormat="1" applyFont="1" applyFill="1" applyAlignment="1">
      <alignment horizontal="left" vertical="center"/>
    </xf>
    <xf numFmtId="14" fontId="25" fillId="0" borderId="0" xfId="0" applyNumberFormat="1" applyFont="1" applyFill="1" applyAlignment="1">
      <alignment horizontal="left" vertical="center"/>
    </xf>
    <xf numFmtId="14" fontId="42" fillId="0" borderId="0" xfId="0" applyNumberFormat="1" applyFont="1" applyFill="1" applyAlignment="1">
      <alignment horizontal="left" vertical="center"/>
    </xf>
    <xf numFmtId="14" fontId="30" fillId="0" borderId="0" xfId="0" applyNumberFormat="1" applyFont="1" applyFill="1" applyAlignment="1">
      <alignment horizontal="left" vertical="center"/>
    </xf>
    <xf numFmtId="14" fontId="31" fillId="0" borderId="0" xfId="0" applyNumberFormat="1" applyFont="1" applyFill="1" applyAlignment="1">
      <alignment horizontal="left" vertical="center"/>
    </xf>
    <xf numFmtId="0" fontId="32" fillId="0" borderId="0" xfId="0" applyFont="1" applyFill="1">
      <alignment vertical="center"/>
    </xf>
    <xf numFmtId="14" fontId="22" fillId="0" borderId="0" xfId="0" applyNumberFormat="1" applyFont="1" applyFill="1" applyAlignment="1">
      <alignment horizontal="left" vertical="center"/>
    </xf>
    <xf numFmtId="14" fontId="59" fillId="0" borderId="0" xfId="0" applyNumberFormat="1" applyFont="1" applyFill="1" applyAlignment="1">
      <alignment horizontal="left" vertical="center"/>
    </xf>
    <xf numFmtId="0" fontId="68" fillId="0" borderId="0" xfId="0" applyFont="1" applyFill="1" applyAlignment="1">
      <alignment horizontal="center" vertical="center"/>
    </xf>
    <xf numFmtId="14" fontId="68" fillId="0" borderId="0" xfId="0" applyNumberFormat="1" applyFont="1" applyFill="1" applyAlignment="1">
      <alignment horizontal="left" vertical="center"/>
    </xf>
    <xf numFmtId="0" fontId="68" fillId="0" borderId="0" xfId="0" applyFont="1" applyFill="1">
      <alignment vertical="center"/>
    </xf>
    <xf numFmtId="14" fontId="68" fillId="0" borderId="0" xfId="0" applyNumberFormat="1" applyFont="1" applyFill="1" applyAlignment="1">
      <alignment horizontal="center" vertical="center"/>
    </xf>
    <xf numFmtId="0" fontId="68" fillId="0" borderId="1" xfId="0" applyFont="1" applyFill="1" applyBorder="1">
      <alignment vertical="center"/>
    </xf>
    <xf numFmtId="14" fontId="43" fillId="0" borderId="0" xfId="0" applyNumberFormat="1" applyFont="1" applyFill="1" applyAlignment="1">
      <alignment horizontal="left" vertical="center"/>
    </xf>
    <xf numFmtId="0" fontId="55" fillId="0" borderId="0" xfId="0" applyFont="1" applyFill="1">
      <alignment vertical="center"/>
    </xf>
    <xf numFmtId="14" fontId="54" fillId="0" borderId="0" xfId="0" applyNumberFormat="1" applyFont="1" applyFill="1" applyAlignment="1">
      <alignment horizontal="center" vertical="center"/>
    </xf>
    <xf numFmtId="0" fontId="47" fillId="0" borderId="0" xfId="0" applyFont="1" applyFill="1">
      <alignment vertical="center"/>
    </xf>
    <xf numFmtId="14" fontId="19" fillId="0" borderId="0" xfId="0" applyNumberFormat="1" applyFont="1" applyFill="1" applyAlignment="1">
      <alignment horizontal="left" vertical="center"/>
    </xf>
    <xf numFmtId="0" fontId="19" fillId="0" borderId="0" xfId="0" applyFont="1" applyFill="1">
      <alignment vertical="center"/>
    </xf>
    <xf numFmtId="0" fontId="46" fillId="0" borderId="0" xfId="0" applyFont="1" applyFill="1">
      <alignment vertical="center"/>
    </xf>
    <xf numFmtId="14" fontId="46" fillId="0" borderId="0" xfId="0" applyNumberFormat="1" applyFont="1" applyFill="1" applyAlignment="1">
      <alignment horizontal="left" vertical="center"/>
    </xf>
    <xf numFmtId="0" fontId="14" fillId="0" borderId="0" xfId="0" applyFont="1" applyFill="1">
      <alignment vertical="center"/>
    </xf>
    <xf numFmtId="0" fontId="13" fillId="0" borderId="0" xfId="0" applyFont="1" applyFill="1">
      <alignment vertical="center"/>
    </xf>
    <xf numFmtId="0" fontId="18" fillId="0" borderId="0" xfId="0" applyFont="1" applyFill="1">
      <alignment vertical="center"/>
    </xf>
    <xf numFmtId="0" fontId="25" fillId="0" borderId="0" xfId="0" applyFont="1" applyFill="1">
      <alignment vertical="center"/>
    </xf>
    <xf numFmtId="14" fontId="65" fillId="16" borderId="0" xfId="0" applyNumberFormat="1" applyFont="1" applyFill="1" applyAlignment="1">
      <alignment horizontal="left" vertical="center"/>
    </xf>
    <xf numFmtId="0" fontId="65" fillId="16" borderId="0" xfId="0" applyFont="1" applyFill="1">
      <alignment vertical="center"/>
    </xf>
    <xf numFmtId="14" fontId="17" fillId="16" borderId="0" xfId="0" applyNumberFormat="1" applyFont="1" applyFill="1" applyAlignment="1">
      <alignment horizontal="left" vertical="center"/>
    </xf>
    <xf numFmtId="14" fontId="13" fillId="16" borderId="0" xfId="0" applyNumberFormat="1" applyFont="1" applyFill="1" applyAlignment="1">
      <alignment horizontal="left" vertical="center"/>
    </xf>
    <xf numFmtId="0" fontId="13" fillId="9" borderId="0" xfId="0" applyFont="1" applyFill="1" applyAlignment="1"/>
    <xf numFmtId="0" fontId="13" fillId="8" borderId="0" xfId="0" applyFont="1" applyFill="1" applyAlignment="1"/>
    <xf numFmtId="0" fontId="13" fillId="16" borderId="0" xfId="0" applyFont="1" applyFill="1">
      <alignment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14" fontId="13" fillId="0" borderId="0" xfId="0" applyNumberFormat="1" applyFont="1" applyFill="1" applyAlignment="1">
      <alignment horizontal="left" vertical="center"/>
    </xf>
    <xf numFmtId="0" fontId="13" fillId="0" borderId="0" xfId="0" applyFont="1" applyFill="1" applyAlignment="1"/>
    <xf numFmtId="0" fontId="12"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64" fillId="15" borderId="0" xfId="0" applyFont="1" applyFill="1" applyAlignment="1">
      <alignment horizontal="center" vertical="center"/>
    </xf>
    <xf numFmtId="0" fontId="34" fillId="15" borderId="0" xfId="0" applyFont="1" applyFill="1">
      <alignment vertical="center"/>
    </xf>
    <xf numFmtId="14" fontId="54" fillId="15" borderId="0" xfId="0" applyNumberFormat="1" applyFont="1" applyFill="1" applyAlignment="1">
      <alignment horizontal="center" vertical="center"/>
    </xf>
    <xf numFmtId="14" fontId="9" fillId="15" borderId="0" xfId="0" applyNumberFormat="1" applyFont="1" applyFill="1" applyAlignment="1">
      <alignment horizontal="left" vertical="center"/>
    </xf>
    <xf numFmtId="0" fontId="46" fillId="15" borderId="0" xfId="0" applyFont="1" applyFill="1">
      <alignment vertical="center"/>
    </xf>
    <xf numFmtId="0" fontId="9" fillId="15" borderId="0" xfId="0" applyFont="1" applyFill="1">
      <alignment vertical="center"/>
    </xf>
    <xf numFmtId="0" fontId="8" fillId="0" borderId="0" xfId="0" applyFont="1" applyAlignment="1">
      <alignment horizontal="center" vertical="center"/>
    </xf>
    <xf numFmtId="0" fontId="7" fillId="0" borderId="0" xfId="0" applyFont="1" applyAlignment="1">
      <alignment horizontal="center" vertical="center"/>
    </xf>
    <xf numFmtId="14" fontId="6" fillId="0" borderId="0" xfId="0" applyNumberFormat="1" applyFont="1" applyFill="1" applyAlignment="1">
      <alignment horizontal="left" vertical="center"/>
    </xf>
    <xf numFmtId="0" fontId="6" fillId="0" borderId="0" xfId="0" applyFont="1" applyFill="1">
      <alignment vertical="center"/>
    </xf>
    <xf numFmtId="14" fontId="6" fillId="16" borderId="0" xfId="0" applyNumberFormat="1" applyFont="1" applyFill="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14" fontId="1" fillId="16" borderId="0" xfId="0" applyNumberFormat="1" applyFont="1" applyFill="1" applyAlignment="1">
      <alignment horizontal="left" vertical="center"/>
    </xf>
    <xf numFmtId="0" fontId="1" fillId="0" borderId="0" xfId="0" applyFont="1" applyFill="1">
      <alignment vertical="center"/>
    </xf>
    <xf numFmtId="0" fontId="1" fillId="0" borderId="0" xfId="0" applyFont="1">
      <alignment vertical="center"/>
    </xf>
  </cellXfs>
  <cellStyles count="2">
    <cellStyle name="常规" xfId="0" builtinId="0"/>
    <cellStyle name="常规 2" xfId="1" xr:uid="{00000000-0005-0000-0000-000001000000}"/>
  </cellStyles>
  <dxfs count="2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C9A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j035" id="{9322CFF1-1DDD-4B03-94B5-D0FF8C0DEA00}" userId="lj035" providerId="None"/>
</personList>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0-04-09T03:00:41.36" personId="{9322CFF1-1DDD-4B03-94B5-D0FF8C0DEA00}" id="{C38EF0AE-108E-4F7E-9045-E9C3778F4C41}">
    <text>1是
0否</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279"/>
  <sheetViews>
    <sheetView tabSelected="1" zoomScaleNormal="100" workbookViewId="0">
      <pane ySplit="7" topLeftCell="A1224" activePane="bottomLeft" state="frozen"/>
      <selection pane="bottomLeft" activeCell="H1241" sqref="H1241"/>
    </sheetView>
  </sheetViews>
  <sheetFormatPr defaultColWidth="9" defaultRowHeight="14.25" x14ac:dyDescent="0.3"/>
  <cols>
    <col min="1" max="1" width="9" style="3"/>
    <col min="2" max="2" width="9.7109375" style="3" customWidth="1"/>
    <col min="3" max="3" width="9" style="3"/>
    <col min="4" max="4" width="25.28515625" style="3" customWidth="1"/>
    <col min="5" max="5" width="11.85546875" style="3" customWidth="1"/>
    <col min="6" max="6" width="12.140625" style="3" customWidth="1"/>
    <col min="7" max="7" width="9" style="3"/>
    <col min="8" max="8" width="14.28515625" style="3" bestFit="1" customWidth="1"/>
    <col min="9" max="9" width="104.5703125" style="13" customWidth="1"/>
    <col min="10" max="10" width="30.140625" customWidth="1"/>
    <col min="11" max="16384" width="9" style="3"/>
  </cols>
  <sheetData>
    <row r="1" spans="1:9" x14ac:dyDescent="0.3">
      <c r="B1" s="3" t="s">
        <v>0</v>
      </c>
      <c r="C1" s="6" t="s">
        <v>1</v>
      </c>
      <c r="D1" s="6" t="s">
        <v>2</v>
      </c>
      <c r="E1" s="6" t="s">
        <v>3</v>
      </c>
      <c r="F1" s="111" t="s">
        <v>850</v>
      </c>
      <c r="G1" s="107" t="s">
        <v>789</v>
      </c>
      <c r="H1" s="111" t="s">
        <v>848</v>
      </c>
    </row>
    <row r="2" spans="1:9" x14ac:dyDescent="0.3">
      <c r="B2" s="3" t="s">
        <v>4</v>
      </c>
      <c r="C2" s="6" t="s">
        <v>4</v>
      </c>
      <c r="D2" s="6" t="s">
        <v>5</v>
      </c>
      <c r="E2" s="6" t="s">
        <v>4</v>
      </c>
      <c r="F2" s="111" t="s">
        <v>4</v>
      </c>
      <c r="G2" s="107" t="s">
        <v>790</v>
      </c>
      <c r="H2" s="111" t="s">
        <v>790</v>
      </c>
    </row>
    <row r="3" spans="1:9" x14ac:dyDescent="0.3">
      <c r="B3" s="3">
        <v>2</v>
      </c>
      <c r="C3" s="3">
        <v>2</v>
      </c>
      <c r="D3" s="3">
        <v>2</v>
      </c>
      <c r="E3" s="3">
        <v>2</v>
      </c>
      <c r="F3" s="3">
        <v>2</v>
      </c>
      <c r="G3" s="3">
        <v>3</v>
      </c>
      <c r="H3" s="3">
        <v>2</v>
      </c>
    </row>
    <row r="4" spans="1:9" x14ac:dyDescent="0.3">
      <c r="B4" s="3" t="s">
        <v>6</v>
      </c>
      <c r="C4" s="6" t="s">
        <v>7</v>
      </c>
      <c r="D4" s="6" t="s">
        <v>8</v>
      </c>
      <c r="E4" s="6" t="s">
        <v>9</v>
      </c>
      <c r="F4" s="111" t="s">
        <v>851</v>
      </c>
      <c r="G4" s="107" t="s">
        <v>791</v>
      </c>
      <c r="H4" s="111" t="s">
        <v>849</v>
      </c>
    </row>
    <row r="5" spans="1:9" x14ac:dyDescent="0.3">
      <c r="A5" s="3" t="s">
        <v>10</v>
      </c>
      <c r="B5" s="3">
        <v>0</v>
      </c>
      <c r="E5" s="3">
        <v>0</v>
      </c>
      <c r="F5" s="3">
        <v>0</v>
      </c>
      <c r="G5" s="3">
        <v>0</v>
      </c>
      <c r="H5" s="3">
        <v>1</v>
      </c>
    </row>
    <row r="6" spans="1:9" x14ac:dyDescent="0.3">
      <c r="A6" s="3" t="s">
        <v>11</v>
      </c>
      <c r="G6" s="3">
        <v>0</v>
      </c>
    </row>
    <row r="7" spans="1:9" x14ac:dyDescent="0.3">
      <c r="A7" s="3" t="s">
        <v>12</v>
      </c>
      <c r="G7" s="3">
        <v>0</v>
      </c>
    </row>
    <row r="8" spans="1:9" x14ac:dyDescent="0.3">
      <c r="B8" s="3">
        <v>1</v>
      </c>
      <c r="C8" s="3">
        <v>45</v>
      </c>
      <c r="D8" s="6" t="s">
        <v>13</v>
      </c>
      <c r="G8" s="3">
        <v>0</v>
      </c>
      <c r="I8" s="13" t="str">
        <f>VLOOKUP(C8,效果_2版!A:B,2,FALSE)</f>
        <v>免疫[a]次[b]控制状态。</v>
      </c>
    </row>
    <row r="9" spans="1:9" x14ac:dyDescent="0.3">
      <c r="B9" s="3">
        <v>2</v>
      </c>
      <c r="C9" s="3">
        <v>45</v>
      </c>
      <c r="D9" s="6" t="s">
        <v>14</v>
      </c>
      <c r="G9" s="3">
        <v>0</v>
      </c>
      <c r="I9" s="13" t="str">
        <f>VLOOKUP(C9,效果_2版!A:B,2,FALSE)</f>
        <v>免疫[a]次[b]控制状态。</v>
      </c>
    </row>
    <row r="10" spans="1:9" x14ac:dyDescent="0.3">
      <c r="B10" s="3">
        <v>3</v>
      </c>
      <c r="C10" s="3">
        <v>45</v>
      </c>
      <c r="D10" s="6" t="s">
        <v>15</v>
      </c>
      <c r="G10" s="3">
        <v>0</v>
      </c>
      <c r="I10" s="13" t="str">
        <f>VLOOKUP(C10,效果_2版!A:B,2,FALSE)</f>
        <v>免疫[a]次[b]控制状态。</v>
      </c>
    </row>
    <row r="11" spans="1:9" x14ac:dyDescent="0.3">
      <c r="B11" s="3">
        <v>4</v>
      </c>
      <c r="C11" s="3">
        <v>50</v>
      </c>
      <c r="D11" s="6" t="s">
        <v>16</v>
      </c>
      <c r="G11" s="3">
        <v>0</v>
      </c>
      <c r="I11" s="13" t="str">
        <f>VLOOKUP(C11,效果_2版!A:B,2,FALSE)</f>
        <v>战斗中，每[a]秒增加[b]%的异妖能量</v>
      </c>
    </row>
    <row r="12" spans="1:9" x14ac:dyDescent="0.3">
      <c r="B12" s="3">
        <v>5</v>
      </c>
      <c r="C12" s="3">
        <v>51</v>
      </c>
      <c r="D12" s="3">
        <v>0.5</v>
      </c>
      <c r="G12" s="3">
        <v>0</v>
      </c>
      <c r="I12" s="13" t="str">
        <f>VLOOKUP(C12,效果_2版!A:B,2,FALSE)</f>
        <v>战斗中，初始拥有[a]%的异妖能量</v>
      </c>
    </row>
    <row r="13" spans="1:9" x14ac:dyDescent="0.3">
      <c r="B13" s="3">
        <v>6</v>
      </c>
      <c r="C13" s="3">
        <v>52</v>
      </c>
      <c r="D13" s="6" t="s">
        <v>17</v>
      </c>
      <c r="G13" s="3">
        <v>0</v>
      </c>
      <c r="I13" s="13" t="str">
        <f>VLOOKUP(C13,效果_2版!A:B,2,FALSE)</f>
        <v>战斗中，队伍每损失[a]%的最大生命值，增加[b]%的异妖能量。</v>
      </c>
    </row>
    <row r="14" spans="1:9" x14ac:dyDescent="0.3">
      <c r="B14" s="3">
        <v>7</v>
      </c>
      <c r="C14" s="3">
        <v>45</v>
      </c>
      <c r="D14" s="6" t="s">
        <v>18</v>
      </c>
      <c r="G14" s="3">
        <v>0</v>
      </c>
      <c r="I14" s="13" t="str">
        <f>VLOOKUP(C14,效果_2版!A:B,2,FALSE)</f>
        <v>免疫[a]次[b]控制状态。</v>
      </c>
    </row>
    <row r="15" spans="1:9" x14ac:dyDescent="0.3">
      <c r="B15" s="3">
        <v>101</v>
      </c>
      <c r="C15" s="3">
        <v>39</v>
      </c>
      <c r="D15" s="6" t="s">
        <v>19</v>
      </c>
      <c r="G15" s="3">
        <v>0</v>
      </c>
      <c r="I15" s="13" t="str">
        <f>VLOOKUP(C15,效果_2版!A:B,2,FALSE)</f>
        <v>进入战斗后，每[a]秒回复[b]生命</v>
      </c>
    </row>
    <row r="16" spans="1:9" x14ac:dyDescent="0.3">
      <c r="B16" s="3">
        <v>102</v>
      </c>
      <c r="C16" s="3">
        <v>47</v>
      </c>
      <c r="D16" s="6" t="s">
        <v>20</v>
      </c>
      <c r="G16" s="3">
        <v>0</v>
      </c>
      <c r="I16" s="13" t="str">
        <f>VLOOKUP(C16,效果_2版!A:B,2,FALSE)</f>
        <v>战斗中，[c]改变[a]属性[b]。</v>
      </c>
    </row>
    <row r="17" spans="2:9" x14ac:dyDescent="0.3">
      <c r="B17" s="3">
        <v>1001</v>
      </c>
      <c r="C17" s="3">
        <v>47</v>
      </c>
      <c r="D17" s="6" t="s">
        <v>21</v>
      </c>
      <c r="E17" s="3">
        <v>1001</v>
      </c>
      <c r="F17" s="3">
        <v>100</v>
      </c>
      <c r="G17" s="3">
        <v>0</v>
      </c>
      <c r="I17" s="13" t="str">
        <f>VLOOKUP(C17,效果_2版!A:B,2,FALSE)</f>
        <v>战斗中，[c]改变[a]属性[b]。</v>
      </c>
    </row>
    <row r="18" spans="2:9" x14ac:dyDescent="0.3">
      <c r="B18" s="3">
        <v>1002</v>
      </c>
      <c r="C18" s="3">
        <v>47</v>
      </c>
      <c r="D18" s="6" t="s">
        <v>22</v>
      </c>
      <c r="E18" s="3">
        <v>1002</v>
      </c>
      <c r="F18" s="3">
        <v>100</v>
      </c>
      <c r="G18" s="3">
        <v>0</v>
      </c>
      <c r="I18" s="13" t="str">
        <f>VLOOKUP(C18,效果_2版!A:B,2,FALSE)</f>
        <v>战斗中，[c]改变[a]属性[b]。</v>
      </c>
    </row>
    <row r="19" spans="2:9" x14ac:dyDescent="0.3">
      <c r="B19" s="3">
        <v>1003</v>
      </c>
      <c r="C19" s="3">
        <v>47</v>
      </c>
      <c r="D19" s="6" t="s">
        <v>22</v>
      </c>
      <c r="E19" s="3">
        <v>1003</v>
      </c>
      <c r="F19" s="3">
        <v>100</v>
      </c>
      <c r="G19" s="3">
        <v>0</v>
      </c>
      <c r="I19" s="13" t="str">
        <f>VLOOKUP(C19,效果_2版!A:B,2,FALSE)</f>
        <v>战斗中，[c]改变[a]属性[b]。</v>
      </c>
    </row>
    <row r="20" spans="2:9" x14ac:dyDescent="0.3">
      <c r="B20" s="3">
        <v>1004</v>
      </c>
      <c r="C20" s="3">
        <v>47</v>
      </c>
      <c r="D20" s="6" t="s">
        <v>21</v>
      </c>
      <c r="E20" s="3">
        <v>1004</v>
      </c>
      <c r="F20" s="3">
        <v>100</v>
      </c>
      <c r="G20" s="3">
        <v>0</v>
      </c>
      <c r="I20" s="13" t="str">
        <f>VLOOKUP(C20,效果_2版!A:B,2,FALSE)</f>
        <v>战斗中，[c]改变[a]属性[b]。</v>
      </c>
    </row>
    <row r="21" spans="2:9" x14ac:dyDescent="0.3">
      <c r="B21" s="3">
        <v>1005</v>
      </c>
      <c r="C21" s="3">
        <v>48</v>
      </c>
      <c r="D21" s="6" t="s">
        <v>23</v>
      </c>
      <c r="E21" s="3">
        <v>1005</v>
      </c>
      <c r="F21" s="3">
        <v>100</v>
      </c>
      <c r="G21" s="3">
        <v>0</v>
      </c>
      <c r="I21" s="13" t="str">
        <f>VLOOKUP(C21,效果_2版!A:B,2,FALSE)</f>
        <v>战斗中[a]改变[b]%属性[c]，[d]改变[e]%属性[f]。</v>
      </c>
    </row>
    <row r="22" spans="2:9" x14ac:dyDescent="0.3">
      <c r="B22" s="3">
        <v>1006</v>
      </c>
      <c r="C22" s="3">
        <v>47</v>
      </c>
      <c r="D22" s="6" t="s">
        <v>24</v>
      </c>
      <c r="E22" s="3">
        <v>1006</v>
      </c>
      <c r="F22" s="3">
        <v>100</v>
      </c>
      <c r="G22" s="3">
        <v>0</v>
      </c>
      <c r="I22" s="13" t="str">
        <f>VLOOKUP(C22,效果_2版!A:B,2,FALSE)</f>
        <v>战斗中，[c]改变[a]属性[b]。</v>
      </c>
    </row>
    <row r="23" spans="2:9" x14ac:dyDescent="0.3">
      <c r="B23" s="3">
        <v>1007</v>
      </c>
      <c r="C23" s="3">
        <v>47</v>
      </c>
      <c r="D23" s="6" t="s">
        <v>25</v>
      </c>
      <c r="E23" s="3">
        <v>1007</v>
      </c>
      <c r="F23" s="3">
        <v>100</v>
      </c>
      <c r="G23" s="3">
        <v>0</v>
      </c>
      <c r="I23" s="13" t="str">
        <f>VLOOKUP(C23,效果_2版!A:B,2,FALSE)</f>
        <v>战斗中，[c]改变[a]属性[b]。</v>
      </c>
    </row>
    <row r="24" spans="2:9" x14ac:dyDescent="0.3">
      <c r="B24" s="3">
        <v>1008</v>
      </c>
      <c r="C24" s="3">
        <v>47</v>
      </c>
      <c r="D24" s="6" t="s">
        <v>21</v>
      </c>
      <c r="E24" s="3">
        <v>1008</v>
      </c>
      <c r="F24" s="3">
        <v>100</v>
      </c>
      <c r="G24" s="3">
        <v>0</v>
      </c>
      <c r="I24" s="13" t="str">
        <f>VLOOKUP(C24,效果_2版!A:B,2,FALSE)</f>
        <v>战斗中，[c]改变[a]属性[b]。</v>
      </c>
    </row>
    <row r="25" spans="2:9" x14ac:dyDescent="0.3">
      <c r="B25" s="3">
        <v>1009</v>
      </c>
      <c r="C25" s="3">
        <v>47</v>
      </c>
      <c r="D25" s="6" t="s">
        <v>22</v>
      </c>
      <c r="E25" s="3">
        <v>1009</v>
      </c>
      <c r="F25" s="3">
        <v>100</v>
      </c>
      <c r="G25" s="3">
        <v>0</v>
      </c>
      <c r="I25" s="13" t="str">
        <f>VLOOKUP(C25,效果_2版!A:B,2,FALSE)</f>
        <v>战斗中，[c]改变[a]属性[b]。</v>
      </c>
    </row>
    <row r="26" spans="2:9" x14ac:dyDescent="0.3">
      <c r="B26" s="3">
        <v>1010</v>
      </c>
      <c r="C26" s="3">
        <v>47</v>
      </c>
      <c r="D26" s="6" t="s">
        <v>26</v>
      </c>
      <c r="E26" s="3">
        <v>1010</v>
      </c>
      <c r="F26" s="3">
        <v>100</v>
      </c>
      <c r="G26" s="3">
        <v>0</v>
      </c>
      <c r="I26" s="13" t="str">
        <f>VLOOKUP(C26,效果_2版!A:B,2,FALSE)</f>
        <v>战斗中，[c]改变[a]属性[b]。</v>
      </c>
    </row>
    <row r="27" spans="2:9" x14ac:dyDescent="0.3">
      <c r="B27" s="62">
        <v>1011</v>
      </c>
      <c r="C27" s="3">
        <v>23</v>
      </c>
      <c r="D27" s="6" t="s">
        <v>27</v>
      </c>
      <c r="E27" s="3">
        <v>1011</v>
      </c>
      <c r="F27" s="3">
        <v>100</v>
      </c>
      <c r="G27" s="3">
        <v>0</v>
      </c>
      <c r="I27" s="13" t="str">
        <f>VLOOKUP(C27,效果_2版!A:B,2,FALSE)</f>
        <v>死亡时，立即回复己方全体[a]*[b]的血量。</v>
      </c>
    </row>
    <row r="28" spans="2:9" x14ac:dyDescent="0.3">
      <c r="B28" s="3">
        <v>1012</v>
      </c>
      <c r="C28" s="3">
        <v>39</v>
      </c>
      <c r="D28" s="6" t="s">
        <v>28</v>
      </c>
      <c r="E28" s="3">
        <v>1012</v>
      </c>
      <c r="F28" s="3">
        <v>100</v>
      </c>
      <c r="G28" s="3">
        <v>0</v>
      </c>
      <c r="I28" s="13" t="str">
        <f>VLOOKUP(C28,效果_2版!A:B,2,FALSE)</f>
        <v>进入战斗后，每[a]秒回复[b]生命</v>
      </c>
    </row>
    <row r="29" spans="2:9" x14ac:dyDescent="0.3">
      <c r="B29" s="3">
        <v>1013</v>
      </c>
      <c r="C29" s="3">
        <v>47</v>
      </c>
      <c r="D29" s="6" t="s">
        <v>29</v>
      </c>
      <c r="E29" s="3">
        <v>1013</v>
      </c>
      <c r="F29" s="3">
        <v>100</v>
      </c>
      <c r="G29" s="3">
        <v>0</v>
      </c>
      <c r="I29" s="13" t="str">
        <f>VLOOKUP(C29,效果_2版!A:B,2,FALSE)</f>
        <v>战斗中，[c]改变[a]属性[b]。</v>
      </c>
    </row>
    <row r="30" spans="2:9" x14ac:dyDescent="0.3">
      <c r="B30" s="3">
        <v>1014</v>
      </c>
      <c r="C30" s="3">
        <v>47</v>
      </c>
      <c r="D30" s="6" t="s">
        <v>30</v>
      </c>
      <c r="E30" s="3">
        <v>1014</v>
      </c>
      <c r="F30" s="3">
        <v>100</v>
      </c>
      <c r="G30" s="3">
        <v>0</v>
      </c>
      <c r="I30" s="13" t="str">
        <f>VLOOKUP(C30,效果_2版!A:B,2,FALSE)</f>
        <v>战斗中，[c]改变[a]属性[b]。</v>
      </c>
    </row>
    <row r="31" spans="2:9" x14ac:dyDescent="0.3">
      <c r="B31" s="3">
        <v>1015</v>
      </c>
      <c r="C31" s="3">
        <v>47</v>
      </c>
      <c r="D31" s="6" t="s">
        <v>31</v>
      </c>
      <c r="E31" s="3">
        <v>1015</v>
      </c>
      <c r="F31" s="3">
        <v>100</v>
      </c>
      <c r="G31" s="3">
        <v>0</v>
      </c>
      <c r="I31" s="13" t="str">
        <f>VLOOKUP(C31,效果_2版!A:B,2,FALSE)</f>
        <v>战斗中，[c]改变[a]属性[b]。</v>
      </c>
    </row>
    <row r="32" spans="2:9" x14ac:dyDescent="0.3">
      <c r="B32" s="3">
        <v>1016</v>
      </c>
      <c r="C32" s="3">
        <v>47</v>
      </c>
      <c r="D32" s="6" t="s">
        <v>32</v>
      </c>
      <c r="E32" s="3">
        <v>1016</v>
      </c>
      <c r="F32" s="3">
        <v>100</v>
      </c>
      <c r="G32" s="3">
        <v>0</v>
      </c>
      <c r="I32" s="13" t="str">
        <f>VLOOKUP(C32,效果_2版!A:B,2,FALSE)</f>
        <v>战斗中，[c]改变[a]属性[b]。</v>
      </c>
    </row>
    <row r="33" spans="2:9" x14ac:dyDescent="0.3">
      <c r="B33" s="3">
        <v>1017</v>
      </c>
      <c r="C33" s="3">
        <v>47</v>
      </c>
      <c r="D33" s="6" t="s">
        <v>30</v>
      </c>
      <c r="E33" s="3">
        <v>1017</v>
      </c>
      <c r="F33" s="3">
        <v>100</v>
      </c>
      <c r="G33" s="3">
        <v>0</v>
      </c>
      <c r="I33" s="13" t="str">
        <f>VLOOKUP(C33,效果_2版!A:B,2,FALSE)</f>
        <v>战斗中，[c]改变[a]属性[b]。</v>
      </c>
    </row>
    <row r="34" spans="2:9" x14ac:dyDescent="0.3">
      <c r="B34" s="3">
        <v>1018</v>
      </c>
      <c r="C34" s="3">
        <v>47</v>
      </c>
      <c r="D34" s="6" t="s">
        <v>33</v>
      </c>
      <c r="E34" s="3">
        <v>1018</v>
      </c>
      <c r="F34" s="3">
        <v>100</v>
      </c>
      <c r="G34" s="3">
        <v>0</v>
      </c>
      <c r="I34" s="13" t="str">
        <f>VLOOKUP(C34,效果_2版!A:B,2,FALSE)</f>
        <v>战斗中，[c]改变[a]属性[b]。</v>
      </c>
    </row>
    <row r="35" spans="2:9" x14ac:dyDescent="0.3">
      <c r="B35" s="3">
        <v>1019</v>
      </c>
      <c r="C35" s="3">
        <v>47</v>
      </c>
      <c r="D35" s="6" t="s">
        <v>30</v>
      </c>
      <c r="E35" s="3">
        <v>1019</v>
      </c>
      <c r="F35" s="3">
        <v>100</v>
      </c>
      <c r="G35" s="3">
        <v>0</v>
      </c>
      <c r="I35" s="13" t="str">
        <f>VLOOKUP(C35,效果_2版!A:B,2,FALSE)</f>
        <v>战斗中，[c]改变[a]属性[b]。</v>
      </c>
    </row>
    <row r="36" spans="2:9" x14ac:dyDescent="0.3">
      <c r="B36" s="3">
        <v>1020</v>
      </c>
      <c r="C36" s="3">
        <v>47</v>
      </c>
      <c r="D36" s="6" t="s">
        <v>34</v>
      </c>
      <c r="E36" s="3">
        <v>1020</v>
      </c>
      <c r="F36" s="3">
        <v>100</v>
      </c>
      <c r="G36" s="3">
        <v>0</v>
      </c>
      <c r="I36" s="13" t="str">
        <f>VLOOKUP(C36,效果_2版!A:B,2,FALSE)</f>
        <v>战斗中，[c]改变[a]属性[b]。</v>
      </c>
    </row>
    <row r="37" spans="2:9" x14ac:dyDescent="0.3">
      <c r="B37" s="3">
        <v>1021</v>
      </c>
      <c r="C37" s="3">
        <v>47</v>
      </c>
      <c r="D37" s="6" t="s">
        <v>35</v>
      </c>
      <c r="E37" s="3">
        <v>1021</v>
      </c>
      <c r="F37" s="3">
        <v>100</v>
      </c>
      <c r="G37" s="3">
        <v>0</v>
      </c>
      <c r="I37" s="13" t="str">
        <f>VLOOKUP(C37,效果_2版!A:B,2,FALSE)</f>
        <v>战斗中，[c]改变[a]属性[b]。</v>
      </c>
    </row>
    <row r="38" spans="2:9" x14ac:dyDescent="0.3">
      <c r="B38" s="3">
        <v>1022</v>
      </c>
      <c r="C38" s="3">
        <v>47</v>
      </c>
      <c r="D38" s="6" t="s">
        <v>32</v>
      </c>
      <c r="E38" s="3">
        <v>1022</v>
      </c>
      <c r="F38" s="3">
        <v>100</v>
      </c>
      <c r="G38" s="3">
        <v>0</v>
      </c>
      <c r="I38" s="13" t="str">
        <f>VLOOKUP(C38,效果_2版!A:B,2,FALSE)</f>
        <v>战斗中，[c]改变[a]属性[b]。</v>
      </c>
    </row>
    <row r="39" spans="2:9" x14ac:dyDescent="0.3">
      <c r="B39" s="3">
        <v>1023</v>
      </c>
      <c r="C39" s="3">
        <v>39</v>
      </c>
      <c r="D39" s="6" t="s">
        <v>36</v>
      </c>
      <c r="E39" s="3">
        <v>1023</v>
      </c>
      <c r="F39" s="3">
        <v>100</v>
      </c>
      <c r="G39" s="3">
        <v>0</v>
      </c>
      <c r="I39" s="13" t="str">
        <f>VLOOKUP(C39,效果_2版!A:B,2,FALSE)</f>
        <v>进入战斗后，每[a]秒回复[b]生命</v>
      </c>
    </row>
    <row r="40" spans="2:9" x14ac:dyDescent="0.3">
      <c r="B40" s="3">
        <v>1024</v>
      </c>
      <c r="C40" s="3">
        <v>45</v>
      </c>
      <c r="D40" s="6" t="s">
        <v>15</v>
      </c>
      <c r="E40" s="3">
        <v>1024</v>
      </c>
      <c r="F40" s="3">
        <v>100</v>
      </c>
      <c r="G40" s="3">
        <v>0</v>
      </c>
      <c r="I40" s="13" t="str">
        <f>VLOOKUP(C40,效果_2版!A:B,2,FALSE)</f>
        <v>免疫[a]次[b]控制状态。</v>
      </c>
    </row>
    <row r="41" spans="2:9" x14ac:dyDescent="0.3">
      <c r="B41" s="3">
        <v>1025</v>
      </c>
      <c r="C41" s="3">
        <v>45</v>
      </c>
      <c r="D41" s="6" t="s">
        <v>14</v>
      </c>
      <c r="E41" s="3">
        <v>1025</v>
      </c>
      <c r="F41" s="3">
        <v>100</v>
      </c>
      <c r="G41" s="3">
        <v>0</v>
      </c>
      <c r="I41" s="13" t="str">
        <f>VLOOKUP(C41,效果_2版!A:B,2,FALSE)</f>
        <v>免疫[a]次[b]控制状态。</v>
      </c>
    </row>
    <row r="42" spans="2:9" x14ac:dyDescent="0.3">
      <c r="B42" s="3">
        <v>10001</v>
      </c>
      <c r="C42" s="70">
        <v>40</v>
      </c>
      <c r="D42" s="3" t="s">
        <v>37</v>
      </c>
      <c r="E42" s="3">
        <v>10001</v>
      </c>
      <c r="F42" s="70">
        <v>100</v>
      </c>
      <c r="G42" s="3">
        <v>0</v>
      </c>
      <c r="I42" s="13" t="str">
        <f>VLOOKUP(C42,效果_2版!A:B,2,FALSE)</f>
        <v>被指定[a]造成伤害时，回复[b]生命</v>
      </c>
    </row>
    <row r="43" spans="2:9" x14ac:dyDescent="0.3">
      <c r="B43" s="3">
        <v>10002</v>
      </c>
      <c r="C43" s="70">
        <v>40</v>
      </c>
      <c r="D43" s="3" t="s">
        <v>38</v>
      </c>
      <c r="E43" s="3">
        <v>10002</v>
      </c>
      <c r="F43" s="70">
        <v>100</v>
      </c>
      <c r="G43" s="3">
        <v>0</v>
      </c>
      <c r="I43" s="13" t="str">
        <f>VLOOKUP(C43,效果_2版!A:B,2,FALSE)</f>
        <v>被指定[a]造成伤害时，回复[b]生命</v>
      </c>
    </row>
    <row r="44" spans="2:9" x14ac:dyDescent="0.3">
      <c r="B44" s="3">
        <v>10003</v>
      </c>
      <c r="C44" s="70">
        <v>40</v>
      </c>
      <c r="D44" s="3" t="s">
        <v>39</v>
      </c>
      <c r="E44" s="3">
        <v>10003</v>
      </c>
      <c r="F44" s="70">
        <v>100</v>
      </c>
      <c r="G44" s="3">
        <v>0</v>
      </c>
      <c r="I44" s="13" t="str">
        <f>VLOOKUP(C44,效果_2版!A:B,2,FALSE)</f>
        <v>被指定[a]造成伤害时，回复[b]生命</v>
      </c>
    </row>
    <row r="45" spans="2:9" x14ac:dyDescent="0.3">
      <c r="B45" s="3">
        <v>10004</v>
      </c>
      <c r="C45" s="70">
        <v>40</v>
      </c>
      <c r="D45" s="3" t="s">
        <v>40</v>
      </c>
      <c r="E45" s="3">
        <v>10004</v>
      </c>
      <c r="F45" s="70">
        <v>100</v>
      </c>
      <c r="G45" s="3">
        <v>0</v>
      </c>
      <c r="I45" s="13" t="str">
        <f>VLOOKUP(C45,效果_2版!A:B,2,FALSE)</f>
        <v>被指定[a]造成伤害时，回复[b]生命</v>
      </c>
    </row>
    <row r="46" spans="2:9" x14ac:dyDescent="0.3">
      <c r="B46" s="3">
        <v>10005</v>
      </c>
      <c r="C46" s="70">
        <v>40</v>
      </c>
      <c r="D46" s="3" t="s">
        <v>41</v>
      </c>
      <c r="E46" s="3">
        <v>10005</v>
      </c>
      <c r="F46" s="70">
        <v>100</v>
      </c>
      <c r="G46" s="3">
        <v>0</v>
      </c>
      <c r="I46" s="13" t="str">
        <f>VLOOKUP(C46,效果_2版!A:B,2,FALSE)</f>
        <v>被指定[a]造成伤害时，回复[b]生命</v>
      </c>
    </row>
    <row r="47" spans="2:9" x14ac:dyDescent="0.3">
      <c r="B47" s="3">
        <v>10006</v>
      </c>
      <c r="C47" s="70">
        <v>40</v>
      </c>
      <c r="D47" s="3" t="s">
        <v>42</v>
      </c>
      <c r="E47" s="3">
        <v>10006</v>
      </c>
      <c r="F47" s="70">
        <v>100</v>
      </c>
      <c r="G47" s="3">
        <v>0</v>
      </c>
      <c r="I47" s="13" t="str">
        <f>VLOOKUP(C47,效果_2版!A:B,2,FALSE)</f>
        <v>被指定[a]造成伤害时，回复[b]生命</v>
      </c>
    </row>
    <row r="48" spans="2:9" x14ac:dyDescent="0.3">
      <c r="B48" s="3">
        <v>10007</v>
      </c>
      <c r="C48" s="70">
        <v>40</v>
      </c>
      <c r="D48" s="3" t="s">
        <v>43</v>
      </c>
      <c r="E48" s="3">
        <v>10007</v>
      </c>
      <c r="F48" s="70">
        <v>100</v>
      </c>
      <c r="G48" s="3">
        <v>0</v>
      </c>
      <c r="I48" s="13" t="str">
        <f>VLOOKUP(C48,效果_2版!A:B,2,FALSE)</f>
        <v>被指定[a]造成伤害时，回复[b]生命</v>
      </c>
    </row>
    <row r="49" spans="2:9" x14ac:dyDescent="0.3">
      <c r="B49" s="3">
        <v>10008</v>
      </c>
      <c r="C49" s="70">
        <v>40</v>
      </c>
      <c r="D49" s="3" t="s">
        <v>44</v>
      </c>
      <c r="E49" s="3">
        <v>10008</v>
      </c>
      <c r="F49" s="70">
        <v>100</v>
      </c>
      <c r="G49" s="3">
        <v>0</v>
      </c>
      <c r="I49" s="13" t="str">
        <f>VLOOKUP(C49,效果_2版!A:B,2,FALSE)</f>
        <v>被指定[a]造成伤害时，回复[b]生命</v>
      </c>
    </row>
    <row r="50" spans="2:9" x14ac:dyDescent="0.3">
      <c r="B50" s="3">
        <v>10021</v>
      </c>
      <c r="C50" s="70">
        <v>40</v>
      </c>
      <c r="D50" s="3" t="s">
        <v>45</v>
      </c>
      <c r="E50" s="3">
        <v>10021</v>
      </c>
      <c r="F50" s="70">
        <v>100</v>
      </c>
      <c r="G50" s="3">
        <v>0</v>
      </c>
      <c r="I50" s="13" t="str">
        <f>VLOOKUP(C50,效果_2版!A:B,2,FALSE)</f>
        <v>被指定[a]造成伤害时，回复[b]生命</v>
      </c>
    </row>
    <row r="51" spans="2:9" x14ac:dyDescent="0.3">
      <c r="B51" s="3">
        <v>10022</v>
      </c>
      <c r="C51" s="70">
        <v>40</v>
      </c>
      <c r="D51" s="3" t="s">
        <v>46</v>
      </c>
      <c r="E51" s="3">
        <v>10022</v>
      </c>
      <c r="F51" s="70">
        <v>100</v>
      </c>
      <c r="G51" s="3">
        <v>0</v>
      </c>
      <c r="I51" s="13" t="str">
        <f>VLOOKUP(C51,效果_2版!A:B,2,FALSE)</f>
        <v>被指定[a]造成伤害时，回复[b]生命</v>
      </c>
    </row>
    <row r="52" spans="2:9" x14ac:dyDescent="0.3">
      <c r="B52" s="3">
        <v>10023</v>
      </c>
      <c r="C52" s="70">
        <v>40</v>
      </c>
      <c r="D52" s="3" t="s">
        <v>47</v>
      </c>
      <c r="E52" s="3">
        <v>10023</v>
      </c>
      <c r="F52" s="70">
        <v>100</v>
      </c>
      <c r="G52" s="3">
        <v>0</v>
      </c>
      <c r="I52" s="13" t="str">
        <f>VLOOKUP(C52,效果_2版!A:B,2,FALSE)</f>
        <v>被指定[a]造成伤害时，回复[b]生命</v>
      </c>
    </row>
    <row r="53" spans="2:9" x14ac:dyDescent="0.3">
      <c r="B53" s="3">
        <v>10024</v>
      </c>
      <c r="C53" s="70">
        <v>40</v>
      </c>
      <c r="D53" s="3" t="s">
        <v>48</v>
      </c>
      <c r="E53" s="3">
        <v>10024</v>
      </c>
      <c r="F53" s="70">
        <v>100</v>
      </c>
      <c r="G53" s="3">
        <v>0</v>
      </c>
      <c r="I53" s="13" t="str">
        <f>VLOOKUP(C53,效果_2版!A:B,2,FALSE)</f>
        <v>被指定[a]造成伤害时，回复[b]生命</v>
      </c>
    </row>
    <row r="54" spans="2:9" x14ac:dyDescent="0.3">
      <c r="B54" s="3">
        <v>10025</v>
      </c>
      <c r="C54" s="70">
        <v>40</v>
      </c>
      <c r="D54" s="3" t="s">
        <v>49</v>
      </c>
      <c r="E54" s="3">
        <v>10025</v>
      </c>
      <c r="F54" s="70">
        <v>100</v>
      </c>
      <c r="G54" s="3">
        <v>0</v>
      </c>
      <c r="I54" s="13" t="str">
        <f>VLOOKUP(C54,效果_2版!A:B,2,FALSE)</f>
        <v>被指定[a]造成伤害时，回复[b]生命</v>
      </c>
    </row>
    <row r="55" spans="2:9" x14ac:dyDescent="0.3">
      <c r="B55" s="3">
        <v>10026</v>
      </c>
      <c r="C55" s="70">
        <v>40</v>
      </c>
      <c r="D55" s="3" t="s">
        <v>50</v>
      </c>
      <c r="E55" s="3">
        <v>10026</v>
      </c>
      <c r="F55" s="70">
        <v>100</v>
      </c>
      <c r="G55" s="3">
        <v>0</v>
      </c>
      <c r="I55" s="13" t="str">
        <f>VLOOKUP(C55,效果_2版!A:B,2,FALSE)</f>
        <v>被指定[a]造成伤害时，回复[b]生命</v>
      </c>
    </row>
    <row r="56" spans="2:9" x14ac:dyDescent="0.3">
      <c r="B56" s="3">
        <v>10027</v>
      </c>
      <c r="C56" s="70">
        <v>40</v>
      </c>
      <c r="D56" s="3" t="s">
        <v>51</v>
      </c>
      <c r="E56" s="3">
        <v>10027</v>
      </c>
      <c r="F56" s="70">
        <v>100</v>
      </c>
      <c r="G56" s="3">
        <v>0</v>
      </c>
      <c r="I56" s="13" t="str">
        <f>VLOOKUP(C56,效果_2版!A:B,2,FALSE)</f>
        <v>被指定[a]造成伤害时，回复[b]生命</v>
      </c>
    </row>
    <row r="57" spans="2:9" x14ac:dyDescent="0.3">
      <c r="B57" s="3">
        <v>10028</v>
      </c>
      <c r="C57" s="70">
        <v>40</v>
      </c>
      <c r="D57" s="3" t="s">
        <v>52</v>
      </c>
      <c r="E57" s="3">
        <v>10028</v>
      </c>
      <c r="F57" s="70">
        <v>100</v>
      </c>
      <c r="G57" s="3">
        <v>0</v>
      </c>
      <c r="I57" s="13" t="str">
        <f>VLOOKUP(C57,效果_2版!A:B,2,FALSE)</f>
        <v>被指定[a]造成伤害时，回复[b]生命</v>
      </c>
    </row>
    <row r="58" spans="2:9" x14ac:dyDescent="0.3">
      <c r="B58" s="3">
        <v>10041</v>
      </c>
      <c r="C58" s="70">
        <v>40</v>
      </c>
      <c r="D58" s="3" t="s">
        <v>53</v>
      </c>
      <c r="E58" s="3">
        <v>10041</v>
      </c>
      <c r="F58" s="70">
        <v>100</v>
      </c>
      <c r="G58" s="3">
        <v>0</v>
      </c>
      <c r="I58" s="13" t="str">
        <f>VLOOKUP(C58,效果_2版!A:B,2,FALSE)</f>
        <v>被指定[a]造成伤害时，回复[b]生命</v>
      </c>
    </row>
    <row r="59" spans="2:9" x14ac:dyDescent="0.3">
      <c r="B59" s="3">
        <v>10042</v>
      </c>
      <c r="C59" s="70">
        <v>40</v>
      </c>
      <c r="D59" s="3" t="s">
        <v>54</v>
      </c>
      <c r="E59" s="3">
        <v>10042</v>
      </c>
      <c r="F59" s="70">
        <v>100</v>
      </c>
      <c r="G59" s="3">
        <v>0</v>
      </c>
      <c r="I59" s="13" t="str">
        <f>VLOOKUP(C59,效果_2版!A:B,2,FALSE)</f>
        <v>被指定[a]造成伤害时，回复[b]生命</v>
      </c>
    </row>
    <row r="60" spans="2:9" x14ac:dyDescent="0.3">
      <c r="B60" s="3">
        <v>10043</v>
      </c>
      <c r="C60" s="70">
        <v>40</v>
      </c>
      <c r="D60" s="3" t="s">
        <v>55</v>
      </c>
      <c r="E60" s="3">
        <v>10043</v>
      </c>
      <c r="F60" s="70">
        <v>100</v>
      </c>
      <c r="G60" s="3">
        <v>0</v>
      </c>
      <c r="I60" s="13" t="str">
        <f>VLOOKUP(C60,效果_2版!A:B,2,FALSE)</f>
        <v>被指定[a]造成伤害时，回复[b]生命</v>
      </c>
    </row>
    <row r="61" spans="2:9" x14ac:dyDescent="0.3">
      <c r="B61" s="3">
        <v>10044</v>
      </c>
      <c r="C61" s="70">
        <v>40</v>
      </c>
      <c r="D61" s="3" t="s">
        <v>56</v>
      </c>
      <c r="E61" s="3">
        <v>10044</v>
      </c>
      <c r="F61" s="70">
        <v>100</v>
      </c>
      <c r="G61" s="3">
        <v>0</v>
      </c>
      <c r="I61" s="13" t="str">
        <f>VLOOKUP(C61,效果_2版!A:B,2,FALSE)</f>
        <v>被指定[a]造成伤害时，回复[b]生命</v>
      </c>
    </row>
    <row r="62" spans="2:9" x14ac:dyDescent="0.3">
      <c r="B62" s="3">
        <v>10045</v>
      </c>
      <c r="C62" s="70">
        <v>40</v>
      </c>
      <c r="D62" s="3" t="s">
        <v>57</v>
      </c>
      <c r="E62" s="3">
        <v>10045</v>
      </c>
      <c r="F62" s="70">
        <v>100</v>
      </c>
      <c r="G62" s="3">
        <v>0</v>
      </c>
      <c r="I62" s="13" t="str">
        <f>VLOOKUP(C62,效果_2版!A:B,2,FALSE)</f>
        <v>被指定[a]造成伤害时，回复[b]生命</v>
      </c>
    </row>
    <row r="63" spans="2:9" x14ac:dyDescent="0.3">
      <c r="B63" s="3">
        <v>10046</v>
      </c>
      <c r="C63" s="70">
        <v>40</v>
      </c>
      <c r="D63" s="3" t="s">
        <v>58</v>
      </c>
      <c r="E63" s="3">
        <v>10046</v>
      </c>
      <c r="F63" s="70">
        <v>100</v>
      </c>
      <c r="G63" s="3">
        <v>0</v>
      </c>
      <c r="I63" s="13" t="str">
        <f>VLOOKUP(C63,效果_2版!A:B,2,FALSE)</f>
        <v>被指定[a]造成伤害时，回复[b]生命</v>
      </c>
    </row>
    <row r="64" spans="2:9" x14ac:dyDescent="0.3">
      <c r="B64" s="3">
        <v>10047</v>
      </c>
      <c r="C64" s="70">
        <v>40</v>
      </c>
      <c r="D64" s="3" t="s">
        <v>59</v>
      </c>
      <c r="E64" s="3">
        <v>10047</v>
      </c>
      <c r="F64" s="70">
        <v>100</v>
      </c>
      <c r="G64" s="3">
        <v>0</v>
      </c>
      <c r="I64" s="13" t="str">
        <f>VLOOKUP(C64,效果_2版!A:B,2,FALSE)</f>
        <v>被指定[a]造成伤害时，回复[b]生命</v>
      </c>
    </row>
    <row r="65" spans="2:9" x14ac:dyDescent="0.3">
      <c r="B65" s="3">
        <v>10048</v>
      </c>
      <c r="C65" s="70">
        <v>40</v>
      </c>
      <c r="D65" s="3" t="s">
        <v>60</v>
      </c>
      <c r="E65" s="3">
        <v>10048</v>
      </c>
      <c r="F65" s="70">
        <v>100</v>
      </c>
      <c r="G65" s="3">
        <v>0</v>
      </c>
      <c r="I65" s="13" t="str">
        <f>VLOOKUP(C65,效果_2版!A:B,2,FALSE)</f>
        <v>被指定[a]造成伤害时，回复[b]生命</v>
      </c>
    </row>
    <row r="66" spans="2:9" x14ac:dyDescent="0.3">
      <c r="B66" s="3">
        <v>10061</v>
      </c>
      <c r="C66" s="70">
        <v>40</v>
      </c>
      <c r="D66" s="3" t="s">
        <v>61</v>
      </c>
      <c r="E66" s="3">
        <v>10061</v>
      </c>
      <c r="F66" s="70">
        <v>100</v>
      </c>
      <c r="G66" s="3">
        <v>0</v>
      </c>
      <c r="I66" s="13" t="str">
        <f>VLOOKUP(C66,效果_2版!A:B,2,FALSE)</f>
        <v>被指定[a]造成伤害时，回复[b]生命</v>
      </c>
    </row>
    <row r="67" spans="2:9" x14ac:dyDescent="0.3">
      <c r="B67" s="3">
        <v>10062</v>
      </c>
      <c r="C67" s="70">
        <v>40</v>
      </c>
      <c r="D67" s="3" t="s">
        <v>62</v>
      </c>
      <c r="E67" s="3">
        <v>10062</v>
      </c>
      <c r="F67" s="70">
        <v>100</v>
      </c>
      <c r="G67" s="3">
        <v>0</v>
      </c>
      <c r="I67" s="13" t="str">
        <f>VLOOKUP(C67,效果_2版!A:B,2,FALSE)</f>
        <v>被指定[a]造成伤害时，回复[b]生命</v>
      </c>
    </row>
    <row r="68" spans="2:9" x14ac:dyDescent="0.3">
      <c r="B68" s="3">
        <v>10063</v>
      </c>
      <c r="C68" s="70">
        <v>40</v>
      </c>
      <c r="D68" s="3" t="s">
        <v>63</v>
      </c>
      <c r="E68" s="3">
        <v>10063</v>
      </c>
      <c r="F68" s="70">
        <v>100</v>
      </c>
      <c r="G68" s="3">
        <v>0</v>
      </c>
      <c r="I68" s="13" t="str">
        <f>VLOOKUP(C68,效果_2版!A:B,2,FALSE)</f>
        <v>被指定[a]造成伤害时，回复[b]生命</v>
      </c>
    </row>
    <row r="69" spans="2:9" x14ac:dyDescent="0.3">
      <c r="B69" s="3">
        <v>10064</v>
      </c>
      <c r="C69" s="70">
        <v>40</v>
      </c>
      <c r="D69" s="3" t="s">
        <v>64</v>
      </c>
      <c r="E69" s="3">
        <v>10064</v>
      </c>
      <c r="F69" s="70">
        <v>100</v>
      </c>
      <c r="G69" s="3">
        <v>0</v>
      </c>
      <c r="I69" s="13" t="str">
        <f>VLOOKUP(C69,效果_2版!A:B,2,FALSE)</f>
        <v>被指定[a]造成伤害时，回复[b]生命</v>
      </c>
    </row>
    <row r="70" spans="2:9" x14ac:dyDescent="0.3">
      <c r="B70" s="3">
        <v>10065</v>
      </c>
      <c r="C70" s="70">
        <v>40</v>
      </c>
      <c r="D70" s="3" t="s">
        <v>65</v>
      </c>
      <c r="E70" s="3">
        <v>10065</v>
      </c>
      <c r="F70" s="70">
        <v>100</v>
      </c>
      <c r="G70" s="3">
        <v>0</v>
      </c>
      <c r="I70" s="13" t="str">
        <f>VLOOKUP(C70,效果_2版!A:B,2,FALSE)</f>
        <v>被指定[a]造成伤害时，回复[b]生命</v>
      </c>
    </row>
    <row r="71" spans="2:9" x14ac:dyDescent="0.3">
      <c r="B71" s="3">
        <v>10066</v>
      </c>
      <c r="C71" s="70">
        <v>40</v>
      </c>
      <c r="D71" s="3" t="s">
        <v>66</v>
      </c>
      <c r="E71" s="3">
        <v>10066</v>
      </c>
      <c r="F71" s="70">
        <v>100</v>
      </c>
      <c r="G71" s="3">
        <v>0</v>
      </c>
      <c r="I71" s="13" t="str">
        <f>VLOOKUP(C71,效果_2版!A:B,2,FALSE)</f>
        <v>被指定[a]造成伤害时，回复[b]生命</v>
      </c>
    </row>
    <row r="72" spans="2:9" x14ac:dyDescent="0.3">
      <c r="B72" s="3">
        <v>10067</v>
      </c>
      <c r="C72" s="70">
        <v>40</v>
      </c>
      <c r="D72" s="3" t="s">
        <v>67</v>
      </c>
      <c r="E72" s="3">
        <v>10067</v>
      </c>
      <c r="F72" s="70">
        <v>100</v>
      </c>
      <c r="G72" s="3">
        <v>0</v>
      </c>
      <c r="I72" s="13" t="str">
        <f>VLOOKUP(C72,效果_2版!A:B,2,FALSE)</f>
        <v>被指定[a]造成伤害时，回复[b]生命</v>
      </c>
    </row>
    <row r="73" spans="2:9" x14ac:dyDescent="0.3">
      <c r="B73" s="3">
        <v>10068</v>
      </c>
      <c r="C73" s="70">
        <v>40</v>
      </c>
      <c r="D73" s="3" t="s">
        <v>68</v>
      </c>
      <c r="E73" s="3">
        <v>10068</v>
      </c>
      <c r="F73" s="70">
        <v>100</v>
      </c>
      <c r="G73" s="3">
        <v>0</v>
      </c>
      <c r="I73" s="13" t="str">
        <f>VLOOKUP(C73,效果_2版!A:B,2,FALSE)</f>
        <v>被指定[a]造成伤害时，回复[b]生命</v>
      </c>
    </row>
    <row r="74" spans="2:9" x14ac:dyDescent="0.3">
      <c r="B74" s="3">
        <v>10081</v>
      </c>
      <c r="C74" s="70">
        <v>40</v>
      </c>
      <c r="D74" s="3" t="s">
        <v>69</v>
      </c>
      <c r="E74" s="3">
        <v>10081</v>
      </c>
      <c r="F74" s="70">
        <v>100</v>
      </c>
      <c r="G74" s="3">
        <v>0</v>
      </c>
      <c r="I74" s="13" t="str">
        <f>VLOOKUP(C74,效果_2版!A:B,2,FALSE)</f>
        <v>被指定[a]造成伤害时，回复[b]生命</v>
      </c>
    </row>
    <row r="75" spans="2:9" x14ac:dyDescent="0.3">
      <c r="B75" s="3">
        <v>10082</v>
      </c>
      <c r="C75" s="70">
        <v>40</v>
      </c>
      <c r="D75" s="3" t="s">
        <v>70</v>
      </c>
      <c r="E75" s="3">
        <v>10082</v>
      </c>
      <c r="F75" s="70">
        <v>100</v>
      </c>
      <c r="G75" s="3">
        <v>0</v>
      </c>
      <c r="I75" s="13" t="str">
        <f>VLOOKUP(C75,效果_2版!A:B,2,FALSE)</f>
        <v>被指定[a]造成伤害时，回复[b]生命</v>
      </c>
    </row>
    <row r="76" spans="2:9" x14ac:dyDescent="0.3">
      <c r="B76" s="3">
        <v>10083</v>
      </c>
      <c r="C76" s="70">
        <v>40</v>
      </c>
      <c r="D76" s="3" t="s">
        <v>71</v>
      </c>
      <c r="E76" s="3">
        <v>10083</v>
      </c>
      <c r="F76" s="70">
        <v>100</v>
      </c>
      <c r="G76" s="3">
        <v>0</v>
      </c>
      <c r="I76" s="13" t="str">
        <f>VLOOKUP(C76,效果_2版!A:B,2,FALSE)</f>
        <v>被指定[a]造成伤害时，回复[b]生命</v>
      </c>
    </row>
    <row r="77" spans="2:9" x14ac:dyDescent="0.3">
      <c r="B77" s="3">
        <v>10084</v>
      </c>
      <c r="C77" s="70">
        <v>40</v>
      </c>
      <c r="D77" s="3" t="s">
        <v>72</v>
      </c>
      <c r="E77" s="3">
        <v>10084</v>
      </c>
      <c r="F77" s="70">
        <v>100</v>
      </c>
      <c r="G77" s="3">
        <v>0</v>
      </c>
      <c r="I77" s="13" t="str">
        <f>VLOOKUP(C77,效果_2版!A:B,2,FALSE)</f>
        <v>被指定[a]造成伤害时，回复[b]生命</v>
      </c>
    </row>
    <row r="78" spans="2:9" x14ac:dyDescent="0.3">
      <c r="B78" s="3">
        <v>10085</v>
      </c>
      <c r="C78" s="70">
        <v>40</v>
      </c>
      <c r="D78" s="3" t="s">
        <v>73</v>
      </c>
      <c r="E78" s="3">
        <v>10085</v>
      </c>
      <c r="F78" s="70">
        <v>100</v>
      </c>
      <c r="G78" s="3">
        <v>0</v>
      </c>
      <c r="I78" s="13" t="str">
        <f>VLOOKUP(C78,效果_2版!A:B,2,FALSE)</f>
        <v>被指定[a]造成伤害时，回复[b]生命</v>
      </c>
    </row>
    <row r="79" spans="2:9" x14ac:dyDescent="0.3">
      <c r="B79" s="3">
        <v>10086</v>
      </c>
      <c r="C79" s="70">
        <v>40</v>
      </c>
      <c r="D79" s="3" t="s">
        <v>74</v>
      </c>
      <c r="E79" s="3">
        <v>10086</v>
      </c>
      <c r="F79" s="70">
        <v>100</v>
      </c>
      <c r="G79" s="3">
        <v>0</v>
      </c>
      <c r="I79" s="13" t="str">
        <f>VLOOKUP(C79,效果_2版!A:B,2,FALSE)</f>
        <v>被指定[a]造成伤害时，回复[b]生命</v>
      </c>
    </row>
    <row r="80" spans="2:9" x14ac:dyDescent="0.3">
      <c r="B80" s="3">
        <v>10087</v>
      </c>
      <c r="C80" s="70">
        <v>40</v>
      </c>
      <c r="D80" s="3" t="s">
        <v>75</v>
      </c>
      <c r="E80" s="3">
        <v>10087</v>
      </c>
      <c r="F80" s="70">
        <v>100</v>
      </c>
      <c r="G80" s="3">
        <v>0</v>
      </c>
      <c r="I80" s="13" t="str">
        <f>VLOOKUP(C80,效果_2版!A:B,2,FALSE)</f>
        <v>被指定[a]造成伤害时，回复[b]生命</v>
      </c>
    </row>
    <row r="81" spans="2:9" x14ac:dyDescent="0.3">
      <c r="B81" s="3">
        <v>10088</v>
      </c>
      <c r="C81" s="70">
        <v>40</v>
      </c>
      <c r="D81" s="3" t="s">
        <v>76</v>
      </c>
      <c r="E81" s="3">
        <v>10088</v>
      </c>
      <c r="F81" s="70">
        <v>100</v>
      </c>
      <c r="G81" s="3">
        <v>0</v>
      </c>
      <c r="I81" s="13" t="str">
        <f>VLOOKUP(C81,效果_2版!A:B,2,FALSE)</f>
        <v>被指定[a]造成伤害时，回复[b]生命</v>
      </c>
    </row>
    <row r="82" spans="2:9" x14ac:dyDescent="0.3">
      <c r="B82" s="3">
        <v>10101</v>
      </c>
      <c r="C82" s="70">
        <v>39</v>
      </c>
      <c r="D82" s="3" t="s">
        <v>77</v>
      </c>
      <c r="E82" s="3">
        <v>10101</v>
      </c>
      <c r="F82" s="70">
        <v>100</v>
      </c>
      <c r="G82" s="3">
        <v>0</v>
      </c>
      <c r="I82" s="13" t="str">
        <f>VLOOKUP(C82,效果_2版!A:B,2,FALSE)</f>
        <v>进入战斗后，每[a]秒回复[b]生命</v>
      </c>
    </row>
    <row r="83" spans="2:9" x14ac:dyDescent="0.3">
      <c r="B83" s="3">
        <v>10102</v>
      </c>
      <c r="C83" s="70">
        <v>39</v>
      </c>
      <c r="D83" s="3" t="s">
        <v>78</v>
      </c>
      <c r="E83" s="3">
        <v>10102</v>
      </c>
      <c r="F83" s="70">
        <v>100</v>
      </c>
      <c r="G83" s="3">
        <v>0</v>
      </c>
      <c r="I83" s="13" t="str">
        <f>VLOOKUP(C83,效果_2版!A:B,2,FALSE)</f>
        <v>进入战斗后，每[a]秒回复[b]生命</v>
      </c>
    </row>
    <row r="84" spans="2:9" x14ac:dyDescent="0.3">
      <c r="B84" s="3">
        <v>10103</v>
      </c>
      <c r="C84" s="70">
        <v>39</v>
      </c>
      <c r="D84" s="3" t="s">
        <v>79</v>
      </c>
      <c r="E84" s="3">
        <v>10103</v>
      </c>
      <c r="F84" s="70">
        <v>100</v>
      </c>
      <c r="G84" s="3">
        <v>0</v>
      </c>
      <c r="I84" s="13" t="str">
        <f>VLOOKUP(C84,效果_2版!A:B,2,FALSE)</f>
        <v>进入战斗后，每[a]秒回复[b]生命</v>
      </c>
    </row>
    <row r="85" spans="2:9" x14ac:dyDescent="0.3">
      <c r="B85" s="3">
        <v>10104</v>
      </c>
      <c r="C85" s="70">
        <v>39</v>
      </c>
      <c r="D85" s="3" t="s">
        <v>80</v>
      </c>
      <c r="E85" s="3">
        <v>10104</v>
      </c>
      <c r="F85" s="70">
        <v>100</v>
      </c>
      <c r="G85" s="3">
        <v>0</v>
      </c>
      <c r="I85" s="13" t="str">
        <f>VLOOKUP(C85,效果_2版!A:B,2,FALSE)</f>
        <v>进入战斗后，每[a]秒回复[b]生命</v>
      </c>
    </row>
    <row r="86" spans="2:9" x14ac:dyDescent="0.3">
      <c r="B86" s="3">
        <v>10105</v>
      </c>
      <c r="C86" s="70">
        <v>39</v>
      </c>
      <c r="D86" s="3" t="s">
        <v>81</v>
      </c>
      <c r="E86" s="3">
        <v>10105</v>
      </c>
      <c r="F86" s="70">
        <v>100</v>
      </c>
      <c r="G86" s="3">
        <v>0</v>
      </c>
      <c r="I86" s="13" t="str">
        <f>VLOOKUP(C86,效果_2版!A:B,2,FALSE)</f>
        <v>进入战斗后，每[a]秒回复[b]生命</v>
      </c>
    </row>
    <row r="87" spans="2:9" x14ac:dyDescent="0.3">
      <c r="B87" s="3">
        <v>10106</v>
      </c>
      <c r="C87" s="70">
        <v>39</v>
      </c>
      <c r="D87" s="3" t="s">
        <v>82</v>
      </c>
      <c r="E87" s="3">
        <v>10106</v>
      </c>
      <c r="F87" s="70">
        <v>100</v>
      </c>
      <c r="G87" s="3">
        <v>0</v>
      </c>
      <c r="I87" s="13" t="str">
        <f>VLOOKUP(C87,效果_2版!A:B,2,FALSE)</f>
        <v>进入战斗后，每[a]秒回复[b]生命</v>
      </c>
    </row>
    <row r="88" spans="2:9" x14ac:dyDescent="0.3">
      <c r="B88" s="3">
        <v>10107</v>
      </c>
      <c r="C88" s="70">
        <v>39</v>
      </c>
      <c r="D88" s="3" t="s">
        <v>83</v>
      </c>
      <c r="E88" s="3">
        <v>10107</v>
      </c>
      <c r="F88" s="70">
        <v>100</v>
      </c>
      <c r="G88" s="3">
        <v>0</v>
      </c>
      <c r="I88" s="13" t="str">
        <f>VLOOKUP(C88,效果_2版!A:B,2,FALSE)</f>
        <v>进入战斗后，每[a]秒回复[b]生命</v>
      </c>
    </row>
    <row r="89" spans="2:9" x14ac:dyDescent="0.3">
      <c r="B89" s="3">
        <v>10121</v>
      </c>
      <c r="C89" s="70">
        <v>34</v>
      </c>
      <c r="D89" s="3">
        <v>800</v>
      </c>
      <c r="E89" s="3">
        <v>10121</v>
      </c>
      <c r="F89" s="70">
        <v>100</v>
      </c>
      <c r="G89" s="3">
        <v>0</v>
      </c>
      <c r="I89" s="13" t="str">
        <f>VLOOKUP(C89,效果_2版!A:B,2,FALSE)</f>
        <v>造成伤害时，额外增加[a]点伤害。</v>
      </c>
    </row>
    <row r="90" spans="2:9" x14ac:dyDescent="0.3">
      <c r="B90" s="3">
        <v>10122</v>
      </c>
      <c r="C90" s="70">
        <v>34</v>
      </c>
      <c r="D90" s="3">
        <v>900</v>
      </c>
      <c r="E90" s="3">
        <v>10122</v>
      </c>
      <c r="F90" s="70">
        <v>100</v>
      </c>
      <c r="G90" s="3">
        <v>0</v>
      </c>
      <c r="I90" s="13" t="str">
        <f>VLOOKUP(C90,效果_2版!A:B,2,FALSE)</f>
        <v>造成伤害时，额外增加[a]点伤害。</v>
      </c>
    </row>
    <row r="91" spans="2:9" x14ac:dyDescent="0.3">
      <c r="B91" s="3">
        <v>10123</v>
      </c>
      <c r="C91" s="70">
        <v>34</v>
      </c>
      <c r="D91" s="3">
        <v>1000</v>
      </c>
      <c r="E91" s="3">
        <v>10123</v>
      </c>
      <c r="F91" s="70">
        <v>100</v>
      </c>
      <c r="G91" s="3">
        <v>0</v>
      </c>
      <c r="I91" s="13" t="str">
        <f>VLOOKUP(C91,效果_2版!A:B,2,FALSE)</f>
        <v>造成伤害时，额外增加[a]点伤害。</v>
      </c>
    </row>
    <row r="92" spans="2:9" x14ac:dyDescent="0.3">
      <c r="B92" s="3">
        <v>10124</v>
      </c>
      <c r="C92" s="70">
        <v>34</v>
      </c>
      <c r="D92" s="3">
        <v>1100</v>
      </c>
      <c r="E92" s="3">
        <v>10124</v>
      </c>
      <c r="F92" s="70">
        <v>100</v>
      </c>
      <c r="G92" s="3">
        <v>0</v>
      </c>
      <c r="I92" s="13" t="str">
        <f>VLOOKUP(C92,效果_2版!A:B,2,FALSE)</f>
        <v>造成伤害时，额外增加[a]点伤害。</v>
      </c>
    </row>
    <row r="93" spans="2:9" x14ac:dyDescent="0.3">
      <c r="B93" s="3">
        <v>10125</v>
      </c>
      <c r="C93" s="70">
        <v>34</v>
      </c>
      <c r="D93" s="3">
        <v>1200</v>
      </c>
      <c r="E93" s="3">
        <v>10125</v>
      </c>
      <c r="F93" s="70">
        <v>100</v>
      </c>
      <c r="G93" s="3">
        <v>0</v>
      </c>
      <c r="I93" s="13" t="str">
        <f>VLOOKUP(C93,效果_2版!A:B,2,FALSE)</f>
        <v>造成伤害时，额外增加[a]点伤害。</v>
      </c>
    </row>
    <row r="94" spans="2:9" x14ac:dyDescent="0.3">
      <c r="B94" s="3">
        <v>10126</v>
      </c>
      <c r="C94" s="70">
        <v>34</v>
      </c>
      <c r="D94" s="3">
        <v>1350</v>
      </c>
      <c r="E94" s="3">
        <v>10126</v>
      </c>
      <c r="F94" s="70">
        <v>100</v>
      </c>
      <c r="G94" s="3">
        <v>0</v>
      </c>
      <c r="I94" s="13" t="str">
        <f>VLOOKUP(C94,效果_2版!A:B,2,FALSE)</f>
        <v>造成伤害时，额外增加[a]点伤害。</v>
      </c>
    </row>
    <row r="95" spans="2:9" x14ac:dyDescent="0.3">
      <c r="B95" s="3">
        <v>10127</v>
      </c>
      <c r="C95" s="70">
        <v>34</v>
      </c>
      <c r="D95" s="3">
        <v>1500</v>
      </c>
      <c r="E95" s="3">
        <v>10127</v>
      </c>
      <c r="F95" s="70">
        <v>100</v>
      </c>
      <c r="G95" s="3">
        <v>0</v>
      </c>
      <c r="I95" s="13" t="str">
        <f>VLOOKUP(C95,效果_2版!A:B,2,FALSE)</f>
        <v>造成伤害时，额外增加[a]点伤害。</v>
      </c>
    </row>
    <row r="96" spans="2:9" x14ac:dyDescent="0.3">
      <c r="B96" s="3">
        <v>10141</v>
      </c>
      <c r="C96" s="70">
        <v>14</v>
      </c>
      <c r="D96" s="6" t="s">
        <v>689</v>
      </c>
      <c r="E96" s="3">
        <v>10141</v>
      </c>
      <c r="F96" s="70">
        <v>100</v>
      </c>
      <c r="G96" s="3">
        <v>0</v>
      </c>
      <c r="I96" s="13" t="str">
        <f>VLOOKUP(C96,效果_2版!A:B,2,FALSE)</f>
        <v>受击后[f]，[a]的概率将[b]*[c]算作[d]计算，持续[e]秒。</v>
      </c>
    </row>
    <row r="97" spans="2:9" x14ac:dyDescent="0.3">
      <c r="B97" s="3">
        <v>10142</v>
      </c>
      <c r="C97" s="70">
        <v>14</v>
      </c>
      <c r="D97" s="6" t="s">
        <v>688</v>
      </c>
      <c r="E97" s="3">
        <v>10142</v>
      </c>
      <c r="F97" s="70">
        <v>100</v>
      </c>
      <c r="G97" s="3">
        <v>0</v>
      </c>
      <c r="I97" s="13" t="str">
        <f>VLOOKUP(C97,效果_2版!A:B,2,FALSE)</f>
        <v>受击后[f]，[a]的概率将[b]*[c]算作[d]计算，持续[e]秒。</v>
      </c>
    </row>
    <row r="98" spans="2:9" x14ac:dyDescent="0.3">
      <c r="B98" s="3">
        <v>10143</v>
      </c>
      <c r="C98" s="70">
        <v>14</v>
      </c>
      <c r="D98" s="6" t="s">
        <v>687</v>
      </c>
      <c r="E98" s="3">
        <v>10143</v>
      </c>
      <c r="F98" s="70">
        <v>100</v>
      </c>
      <c r="G98" s="3">
        <v>0</v>
      </c>
      <c r="I98" s="13" t="str">
        <f>VLOOKUP(C98,效果_2版!A:B,2,FALSE)</f>
        <v>受击后[f]，[a]的概率将[b]*[c]算作[d]计算，持续[e]秒。</v>
      </c>
    </row>
    <row r="99" spans="2:9" x14ac:dyDescent="0.3">
      <c r="B99" s="3">
        <v>10144</v>
      </c>
      <c r="C99" s="70">
        <v>14</v>
      </c>
      <c r="D99" s="6" t="s">
        <v>686</v>
      </c>
      <c r="E99" s="3">
        <v>10144</v>
      </c>
      <c r="F99" s="70">
        <v>100</v>
      </c>
      <c r="G99" s="3">
        <v>0</v>
      </c>
      <c r="I99" s="13" t="str">
        <f>VLOOKUP(C99,效果_2版!A:B,2,FALSE)</f>
        <v>受击后[f]，[a]的概率将[b]*[c]算作[d]计算，持续[e]秒。</v>
      </c>
    </row>
    <row r="100" spans="2:9" x14ac:dyDescent="0.3">
      <c r="B100" s="3">
        <v>10145</v>
      </c>
      <c r="C100" s="70">
        <v>14</v>
      </c>
      <c r="D100" s="6" t="s">
        <v>685</v>
      </c>
      <c r="E100" s="3">
        <v>10145</v>
      </c>
      <c r="F100" s="70">
        <v>100</v>
      </c>
      <c r="G100" s="3">
        <v>0</v>
      </c>
      <c r="I100" s="13" t="str">
        <f>VLOOKUP(C100,效果_2版!A:B,2,FALSE)</f>
        <v>受击后[f]，[a]的概率将[b]*[c]算作[d]计算，持续[e]秒。</v>
      </c>
    </row>
    <row r="101" spans="2:9" x14ac:dyDescent="0.3">
      <c r="B101" s="3">
        <v>10146</v>
      </c>
      <c r="C101" s="70">
        <v>14</v>
      </c>
      <c r="D101" s="3" t="s">
        <v>84</v>
      </c>
      <c r="E101" s="3">
        <v>10146</v>
      </c>
      <c r="F101" s="70">
        <v>100</v>
      </c>
      <c r="G101" s="3">
        <v>0</v>
      </c>
      <c r="I101" s="13" t="str">
        <f>VLOOKUP(C101,效果_2版!A:B,2,FALSE)</f>
        <v>受击后[f]，[a]的概率将[b]*[c]算作[d]计算，持续[e]秒。</v>
      </c>
    </row>
    <row r="102" spans="2:9" x14ac:dyDescent="0.3">
      <c r="B102" s="3">
        <v>10147</v>
      </c>
      <c r="C102" s="70">
        <v>14</v>
      </c>
      <c r="D102" s="3" t="s">
        <v>85</v>
      </c>
      <c r="E102" s="3">
        <v>10147</v>
      </c>
      <c r="F102" s="70">
        <v>100</v>
      </c>
      <c r="G102" s="3">
        <v>0</v>
      </c>
      <c r="I102" s="13" t="str">
        <f>VLOOKUP(C102,效果_2版!A:B,2,FALSE)</f>
        <v>受击后[f]，[a]的概率将[b]*[c]算作[d]计算，持续[e]秒。</v>
      </c>
    </row>
    <row r="103" spans="2:9" x14ac:dyDescent="0.3">
      <c r="B103" s="3">
        <v>10161</v>
      </c>
      <c r="C103" s="70">
        <v>14</v>
      </c>
      <c r="D103" s="6" t="s">
        <v>684</v>
      </c>
      <c r="E103" s="3">
        <v>10161</v>
      </c>
      <c r="F103" s="70">
        <v>100</v>
      </c>
      <c r="G103" s="3">
        <v>0</v>
      </c>
      <c r="I103" s="13" t="str">
        <f>VLOOKUP(C103,效果_2版!A:B,2,FALSE)</f>
        <v>受击后[f]，[a]的概率将[b]*[c]算作[d]计算，持续[e]秒。</v>
      </c>
    </row>
    <row r="104" spans="2:9" x14ac:dyDescent="0.3">
      <c r="B104" s="3">
        <v>10162</v>
      </c>
      <c r="C104" s="70">
        <v>14</v>
      </c>
      <c r="D104" s="6" t="s">
        <v>683</v>
      </c>
      <c r="E104" s="3">
        <v>10162</v>
      </c>
      <c r="F104" s="70">
        <v>100</v>
      </c>
      <c r="G104" s="3">
        <v>0</v>
      </c>
      <c r="I104" s="13" t="str">
        <f>VLOOKUP(C104,效果_2版!A:B,2,FALSE)</f>
        <v>受击后[f]，[a]的概率将[b]*[c]算作[d]计算，持续[e]秒。</v>
      </c>
    </row>
    <row r="105" spans="2:9" x14ac:dyDescent="0.3">
      <c r="B105" s="3">
        <v>10163</v>
      </c>
      <c r="C105" s="70">
        <v>14</v>
      </c>
      <c r="D105" s="6" t="s">
        <v>682</v>
      </c>
      <c r="E105" s="3">
        <v>10163</v>
      </c>
      <c r="F105" s="70">
        <v>100</v>
      </c>
      <c r="G105" s="3">
        <v>0</v>
      </c>
      <c r="I105" s="13" t="str">
        <f>VLOOKUP(C105,效果_2版!A:B,2,FALSE)</f>
        <v>受击后[f]，[a]的概率将[b]*[c]算作[d]计算，持续[e]秒。</v>
      </c>
    </row>
    <row r="106" spans="2:9" x14ac:dyDescent="0.3">
      <c r="B106" s="3">
        <v>10164</v>
      </c>
      <c r="C106" s="70">
        <v>14</v>
      </c>
      <c r="D106" s="6" t="s">
        <v>681</v>
      </c>
      <c r="E106" s="3">
        <v>10164</v>
      </c>
      <c r="F106" s="70">
        <v>100</v>
      </c>
      <c r="G106" s="3">
        <v>0</v>
      </c>
      <c r="I106" s="13" t="str">
        <f>VLOOKUP(C106,效果_2版!A:B,2,FALSE)</f>
        <v>受击后[f]，[a]的概率将[b]*[c]算作[d]计算，持续[e]秒。</v>
      </c>
    </row>
    <row r="107" spans="2:9" x14ac:dyDescent="0.3">
      <c r="B107" s="3">
        <v>10165</v>
      </c>
      <c r="C107" s="70">
        <v>14</v>
      </c>
      <c r="D107" s="6" t="s">
        <v>680</v>
      </c>
      <c r="E107" s="3">
        <v>10165</v>
      </c>
      <c r="F107" s="70">
        <v>100</v>
      </c>
      <c r="G107" s="3">
        <v>0</v>
      </c>
      <c r="I107" s="13" t="str">
        <f>VLOOKUP(C107,效果_2版!A:B,2,FALSE)</f>
        <v>受击后[f]，[a]的概率将[b]*[c]算作[d]计算，持续[e]秒。</v>
      </c>
    </row>
    <row r="108" spans="2:9" x14ac:dyDescent="0.3">
      <c r="B108" s="3">
        <v>10166</v>
      </c>
      <c r="C108" s="70">
        <v>14</v>
      </c>
      <c r="D108" s="3" t="s">
        <v>86</v>
      </c>
      <c r="E108" s="3">
        <v>10166</v>
      </c>
      <c r="F108" s="70">
        <v>100</v>
      </c>
      <c r="G108" s="3">
        <v>0</v>
      </c>
      <c r="I108" s="13" t="str">
        <f>VLOOKUP(C108,效果_2版!A:B,2,FALSE)</f>
        <v>受击后[f]，[a]的概率将[b]*[c]算作[d]计算，持续[e]秒。</v>
      </c>
    </row>
    <row r="109" spans="2:9" x14ac:dyDescent="0.3">
      <c r="B109" s="3">
        <v>10167</v>
      </c>
      <c r="C109" s="70">
        <v>14</v>
      </c>
      <c r="D109" s="3" t="s">
        <v>87</v>
      </c>
      <c r="E109" s="3">
        <v>10167</v>
      </c>
      <c r="F109" s="70">
        <v>100</v>
      </c>
      <c r="G109" s="3">
        <v>0</v>
      </c>
      <c r="I109" s="13" t="str">
        <f>VLOOKUP(C109,效果_2版!A:B,2,FALSE)</f>
        <v>受击后[f]，[a]的概率将[b]*[c]算作[d]计算，持续[e]秒。</v>
      </c>
    </row>
    <row r="110" spans="2:9" x14ac:dyDescent="0.3">
      <c r="B110" s="3">
        <v>10181</v>
      </c>
      <c r="C110" s="70">
        <v>23</v>
      </c>
      <c r="D110" s="3" t="s">
        <v>88</v>
      </c>
      <c r="E110" s="3">
        <v>10181</v>
      </c>
      <c r="F110" s="70">
        <v>100</v>
      </c>
      <c r="G110" s="3">
        <v>0</v>
      </c>
      <c r="I110" s="13" t="str">
        <f>VLOOKUP(C110,效果_2版!A:B,2,FALSE)</f>
        <v>死亡时，立即回复己方全体[a]*[b]的血量。</v>
      </c>
    </row>
    <row r="111" spans="2:9" x14ac:dyDescent="0.3">
      <c r="B111" s="3">
        <v>10182</v>
      </c>
      <c r="C111" s="70">
        <v>23</v>
      </c>
      <c r="D111" s="3" t="s">
        <v>89</v>
      </c>
      <c r="E111" s="3">
        <v>10182</v>
      </c>
      <c r="F111" s="70">
        <v>100</v>
      </c>
      <c r="G111" s="3">
        <v>0</v>
      </c>
      <c r="I111" s="13" t="str">
        <f>VLOOKUP(C111,效果_2版!A:B,2,FALSE)</f>
        <v>死亡时，立即回复己方全体[a]*[b]的血量。</v>
      </c>
    </row>
    <row r="112" spans="2:9" x14ac:dyDescent="0.3">
      <c r="B112" s="3">
        <v>10183</v>
      </c>
      <c r="C112" s="70">
        <v>23</v>
      </c>
      <c r="D112" s="3" t="s">
        <v>90</v>
      </c>
      <c r="E112" s="3">
        <v>10183</v>
      </c>
      <c r="F112" s="70">
        <v>100</v>
      </c>
      <c r="G112" s="3">
        <v>0</v>
      </c>
      <c r="I112" s="13" t="str">
        <f>VLOOKUP(C112,效果_2版!A:B,2,FALSE)</f>
        <v>死亡时，立即回复己方全体[a]*[b]的血量。</v>
      </c>
    </row>
    <row r="113" spans="2:9" x14ac:dyDescent="0.3">
      <c r="B113" s="3">
        <v>10184</v>
      </c>
      <c r="C113" s="70">
        <v>23</v>
      </c>
      <c r="D113" s="3" t="s">
        <v>91</v>
      </c>
      <c r="E113" s="3">
        <v>10184</v>
      </c>
      <c r="F113" s="70">
        <v>100</v>
      </c>
      <c r="G113" s="3">
        <v>0</v>
      </c>
      <c r="I113" s="13" t="str">
        <f>VLOOKUP(C113,效果_2版!A:B,2,FALSE)</f>
        <v>死亡时，立即回复己方全体[a]*[b]的血量。</v>
      </c>
    </row>
    <row r="114" spans="2:9" x14ac:dyDescent="0.3">
      <c r="B114" s="3">
        <v>10185</v>
      </c>
      <c r="C114" s="70">
        <v>23</v>
      </c>
      <c r="D114" s="3" t="s">
        <v>92</v>
      </c>
      <c r="E114" s="3">
        <v>10185</v>
      </c>
      <c r="F114" s="70">
        <v>100</v>
      </c>
      <c r="G114" s="3">
        <v>0</v>
      </c>
      <c r="I114" s="13" t="str">
        <f>VLOOKUP(C114,效果_2版!A:B,2,FALSE)</f>
        <v>死亡时，立即回复己方全体[a]*[b]的血量。</v>
      </c>
    </row>
    <row r="115" spans="2:9" x14ac:dyDescent="0.3">
      <c r="B115" s="3">
        <v>10186</v>
      </c>
      <c r="C115" s="70">
        <v>23</v>
      </c>
      <c r="D115" s="3" t="s">
        <v>93</v>
      </c>
      <c r="E115" s="3">
        <v>10186</v>
      </c>
      <c r="F115" s="70">
        <v>100</v>
      </c>
      <c r="G115" s="3">
        <v>0</v>
      </c>
      <c r="I115" s="13" t="str">
        <f>VLOOKUP(C115,效果_2版!A:B,2,FALSE)</f>
        <v>死亡时，立即回复己方全体[a]*[b]的血量。</v>
      </c>
    </row>
    <row r="116" spans="2:9" x14ac:dyDescent="0.3">
      <c r="B116" s="3">
        <v>10187</v>
      </c>
      <c r="C116" s="70">
        <v>23</v>
      </c>
      <c r="D116" s="3" t="s">
        <v>94</v>
      </c>
      <c r="E116" s="3">
        <v>10187</v>
      </c>
      <c r="F116" s="70">
        <v>100</v>
      </c>
      <c r="G116" s="3">
        <v>0</v>
      </c>
      <c r="I116" s="13" t="str">
        <f>VLOOKUP(C116,效果_2版!A:B,2,FALSE)</f>
        <v>死亡时，立即回复己方全体[a]*[b]的血量。</v>
      </c>
    </row>
    <row r="117" spans="2:9" x14ac:dyDescent="0.3">
      <c r="B117" s="3">
        <v>10201</v>
      </c>
      <c r="C117" s="70">
        <v>28</v>
      </c>
      <c r="D117" s="3" t="s">
        <v>95</v>
      </c>
      <c r="E117" s="3">
        <v>10201</v>
      </c>
      <c r="F117" s="70">
        <v>100</v>
      </c>
      <c r="G117" s="3">
        <v>0</v>
      </c>
      <c r="I117" s="13" t="str">
        <f>VLOOKUP(C117,效果_2版!A:B,2,FALSE)</f>
        <v>对血量高于[a]的敌人伤害提高[b]。</v>
      </c>
    </row>
    <row r="118" spans="2:9" x14ac:dyDescent="0.3">
      <c r="B118" s="3">
        <v>10202</v>
      </c>
      <c r="C118" s="70">
        <v>28</v>
      </c>
      <c r="D118" s="3" t="s">
        <v>96</v>
      </c>
      <c r="E118" s="3">
        <v>10202</v>
      </c>
      <c r="F118" s="70">
        <v>100</v>
      </c>
      <c r="G118" s="3">
        <v>0</v>
      </c>
      <c r="I118" s="13" t="str">
        <f>VLOOKUP(C118,效果_2版!A:B,2,FALSE)</f>
        <v>对血量高于[a]的敌人伤害提高[b]。</v>
      </c>
    </row>
    <row r="119" spans="2:9" x14ac:dyDescent="0.3">
      <c r="B119" s="3">
        <v>10203</v>
      </c>
      <c r="C119" s="70">
        <v>28</v>
      </c>
      <c r="D119" s="3" t="s">
        <v>97</v>
      </c>
      <c r="E119" s="3">
        <v>10203</v>
      </c>
      <c r="F119" s="70">
        <v>100</v>
      </c>
      <c r="G119" s="3">
        <v>0</v>
      </c>
      <c r="I119" s="13" t="str">
        <f>VLOOKUP(C119,效果_2版!A:B,2,FALSE)</f>
        <v>对血量高于[a]的敌人伤害提高[b]。</v>
      </c>
    </row>
    <row r="120" spans="2:9" x14ac:dyDescent="0.3">
      <c r="B120" s="3">
        <v>10204</v>
      </c>
      <c r="C120" s="70">
        <v>28</v>
      </c>
      <c r="D120" s="3" t="s">
        <v>98</v>
      </c>
      <c r="E120" s="3">
        <v>10204</v>
      </c>
      <c r="F120" s="70">
        <v>100</v>
      </c>
      <c r="G120" s="3">
        <v>0</v>
      </c>
      <c r="I120" s="13" t="str">
        <f>VLOOKUP(C120,效果_2版!A:B,2,FALSE)</f>
        <v>对血量高于[a]的敌人伤害提高[b]。</v>
      </c>
    </row>
    <row r="121" spans="2:9" x14ac:dyDescent="0.3">
      <c r="B121" s="3">
        <v>10205</v>
      </c>
      <c r="C121" s="70">
        <v>28</v>
      </c>
      <c r="D121" s="3" t="s">
        <v>99</v>
      </c>
      <c r="E121" s="3">
        <v>10205</v>
      </c>
      <c r="F121" s="70">
        <v>100</v>
      </c>
      <c r="G121" s="3">
        <v>0</v>
      </c>
      <c r="I121" s="13" t="str">
        <f>VLOOKUP(C121,效果_2版!A:B,2,FALSE)</f>
        <v>对血量高于[a]的敌人伤害提高[b]。</v>
      </c>
    </row>
    <row r="122" spans="2:9" x14ac:dyDescent="0.3">
      <c r="B122" s="3">
        <v>10206</v>
      </c>
      <c r="C122" s="70">
        <v>28</v>
      </c>
      <c r="D122" s="3" t="s">
        <v>100</v>
      </c>
      <c r="E122" s="3">
        <v>10206</v>
      </c>
      <c r="F122" s="70">
        <v>100</v>
      </c>
      <c r="G122" s="3">
        <v>0</v>
      </c>
      <c r="I122" s="13" t="str">
        <f>VLOOKUP(C122,效果_2版!A:B,2,FALSE)</f>
        <v>对血量高于[a]的敌人伤害提高[b]。</v>
      </c>
    </row>
    <row r="123" spans="2:9" x14ac:dyDescent="0.3">
      <c r="B123" s="3">
        <v>10221</v>
      </c>
      <c r="C123" s="70">
        <v>21</v>
      </c>
      <c r="D123" s="3" t="s">
        <v>101</v>
      </c>
      <c r="E123" s="3">
        <v>10221</v>
      </c>
      <c r="F123" s="70">
        <v>100</v>
      </c>
      <c r="G123" s="3">
        <v>0</v>
      </c>
      <c r="I123" s="13" t="str">
        <f>VLOOKUP(C123,效果_2版!A:B,2,FALSE)</f>
        <v>自身增益效果超过[a]个时，技能伤害提升[b]。</v>
      </c>
    </row>
    <row r="124" spans="2:9" x14ac:dyDescent="0.3">
      <c r="B124" s="3">
        <v>10222</v>
      </c>
      <c r="C124" s="70">
        <v>21</v>
      </c>
      <c r="D124" s="3" t="s">
        <v>102</v>
      </c>
      <c r="E124" s="3">
        <v>10222</v>
      </c>
      <c r="F124" s="70">
        <v>100</v>
      </c>
      <c r="G124" s="3">
        <v>0</v>
      </c>
      <c r="I124" s="13" t="str">
        <f>VLOOKUP(C124,效果_2版!A:B,2,FALSE)</f>
        <v>自身增益效果超过[a]个时，技能伤害提升[b]。</v>
      </c>
    </row>
    <row r="125" spans="2:9" x14ac:dyDescent="0.3">
      <c r="B125" s="3">
        <v>10223</v>
      </c>
      <c r="C125" s="70">
        <v>21</v>
      </c>
      <c r="D125" s="3" t="s">
        <v>103</v>
      </c>
      <c r="E125" s="3">
        <v>10223</v>
      </c>
      <c r="F125" s="70">
        <v>100</v>
      </c>
      <c r="G125" s="3">
        <v>0</v>
      </c>
      <c r="I125" s="13" t="str">
        <f>VLOOKUP(C125,效果_2版!A:B,2,FALSE)</f>
        <v>自身增益效果超过[a]个时，技能伤害提升[b]。</v>
      </c>
    </row>
    <row r="126" spans="2:9" x14ac:dyDescent="0.3">
      <c r="B126" s="3">
        <v>10224</v>
      </c>
      <c r="C126" s="70">
        <v>21</v>
      </c>
      <c r="D126" s="3" t="s">
        <v>104</v>
      </c>
      <c r="E126" s="3">
        <v>10224</v>
      </c>
      <c r="F126" s="70">
        <v>100</v>
      </c>
      <c r="G126" s="3">
        <v>0</v>
      </c>
      <c r="I126" s="13" t="str">
        <f>VLOOKUP(C126,效果_2版!A:B,2,FALSE)</f>
        <v>自身增益效果超过[a]个时，技能伤害提升[b]。</v>
      </c>
    </row>
    <row r="127" spans="2:9" x14ac:dyDescent="0.3">
      <c r="B127" s="3">
        <v>10225</v>
      </c>
      <c r="C127" s="70">
        <v>21</v>
      </c>
      <c r="D127" s="3" t="s">
        <v>105</v>
      </c>
      <c r="E127" s="3">
        <v>10225</v>
      </c>
      <c r="F127" s="70">
        <v>100</v>
      </c>
      <c r="G127" s="3">
        <v>0</v>
      </c>
      <c r="I127" s="13" t="str">
        <f>VLOOKUP(C127,效果_2版!A:B,2,FALSE)</f>
        <v>自身增益效果超过[a]个时，技能伤害提升[b]。</v>
      </c>
    </row>
    <row r="128" spans="2:9" x14ac:dyDescent="0.3">
      <c r="B128" s="3">
        <v>10226</v>
      </c>
      <c r="C128" s="70">
        <v>21</v>
      </c>
      <c r="D128" s="3" t="s">
        <v>106</v>
      </c>
      <c r="E128" s="3">
        <v>10226</v>
      </c>
      <c r="F128" s="70">
        <v>100</v>
      </c>
      <c r="G128" s="3">
        <v>0</v>
      </c>
      <c r="I128" s="13" t="str">
        <f>VLOOKUP(C128,效果_2版!A:B,2,FALSE)</f>
        <v>自身增益效果超过[a]个时，技能伤害提升[b]。</v>
      </c>
    </row>
    <row r="129" spans="2:9" x14ac:dyDescent="0.3">
      <c r="B129" s="3">
        <v>10241</v>
      </c>
      <c r="C129" s="70">
        <v>44</v>
      </c>
      <c r="D129" s="6" t="s">
        <v>673</v>
      </c>
      <c r="E129" s="3">
        <v>10241</v>
      </c>
      <c r="F129" s="70">
        <v>100</v>
      </c>
      <c r="G129" s="3">
        <v>0</v>
      </c>
      <c r="I129" s="13" t="str">
        <f>VLOOKUP(C129,效果_2版!A:B,2,FALSE)</f>
        <v>发动技能后，[a]的概率[e]改变自身[b]属性[c]，持续[d]秒。</v>
      </c>
    </row>
    <row r="130" spans="2:9" x14ac:dyDescent="0.3">
      <c r="B130" s="3">
        <v>10242</v>
      </c>
      <c r="C130" s="70">
        <v>44</v>
      </c>
      <c r="D130" s="6" t="s">
        <v>672</v>
      </c>
      <c r="E130" s="3">
        <v>10242</v>
      </c>
      <c r="F130" s="70">
        <v>100</v>
      </c>
      <c r="G130" s="3">
        <v>0</v>
      </c>
      <c r="I130" s="13" t="str">
        <f>VLOOKUP(C130,效果_2版!A:B,2,FALSE)</f>
        <v>发动技能后，[a]的概率[e]改变自身[b]属性[c]，持续[d]秒。</v>
      </c>
    </row>
    <row r="131" spans="2:9" x14ac:dyDescent="0.3">
      <c r="B131" s="3">
        <v>10243</v>
      </c>
      <c r="C131" s="70">
        <v>44</v>
      </c>
      <c r="D131" s="6" t="s">
        <v>671</v>
      </c>
      <c r="E131" s="3">
        <v>10243</v>
      </c>
      <c r="F131" s="70">
        <v>100</v>
      </c>
      <c r="G131" s="3">
        <v>0</v>
      </c>
      <c r="I131" s="13" t="str">
        <f>VLOOKUP(C131,效果_2版!A:B,2,FALSE)</f>
        <v>发动技能后，[a]的概率[e]改变自身[b]属性[c]，持续[d]秒。</v>
      </c>
    </row>
    <row r="132" spans="2:9" x14ac:dyDescent="0.3">
      <c r="B132" s="3">
        <v>10244</v>
      </c>
      <c r="C132" s="70">
        <v>44</v>
      </c>
      <c r="D132" s="6" t="s">
        <v>670</v>
      </c>
      <c r="E132" s="3">
        <v>10244</v>
      </c>
      <c r="F132" s="70">
        <v>100</v>
      </c>
      <c r="G132" s="3">
        <v>0</v>
      </c>
      <c r="I132" s="13" t="str">
        <f>VLOOKUP(C132,效果_2版!A:B,2,FALSE)</f>
        <v>发动技能后，[a]的概率[e]改变自身[b]属性[c]，持续[d]秒。</v>
      </c>
    </row>
    <row r="133" spans="2:9" x14ac:dyDescent="0.3">
      <c r="B133" s="3">
        <v>10245</v>
      </c>
      <c r="C133" s="70">
        <v>44</v>
      </c>
      <c r="D133" s="6" t="s">
        <v>669</v>
      </c>
      <c r="E133" s="3">
        <v>10245</v>
      </c>
      <c r="F133" s="70">
        <v>100</v>
      </c>
      <c r="G133" s="3">
        <v>0</v>
      </c>
      <c r="I133" s="13" t="str">
        <f>VLOOKUP(C133,效果_2版!A:B,2,FALSE)</f>
        <v>发动技能后，[a]的概率[e]改变自身[b]属性[c]，持续[d]秒。</v>
      </c>
    </row>
    <row r="134" spans="2:9" x14ac:dyDescent="0.3">
      <c r="B134" s="3">
        <v>10246</v>
      </c>
      <c r="C134" s="70">
        <v>44</v>
      </c>
      <c r="D134" s="6" t="s">
        <v>668</v>
      </c>
      <c r="E134" s="3">
        <v>10246</v>
      </c>
      <c r="F134" s="70">
        <v>100</v>
      </c>
      <c r="G134" s="3">
        <v>0</v>
      </c>
      <c r="I134" s="13" t="str">
        <f>VLOOKUP(C134,效果_2版!A:B,2,FALSE)</f>
        <v>发动技能后，[a]的概率[e]改变自身[b]属性[c]，持续[d]秒。</v>
      </c>
    </row>
    <row r="135" spans="2:9" x14ac:dyDescent="0.3">
      <c r="B135" s="3">
        <v>10261</v>
      </c>
      <c r="C135" s="70">
        <v>16</v>
      </c>
      <c r="D135" s="6" t="s">
        <v>679</v>
      </c>
      <c r="E135" s="3">
        <v>10261</v>
      </c>
      <c r="F135" s="70">
        <v>100</v>
      </c>
      <c r="G135" s="3">
        <v>0</v>
      </c>
      <c r="I135" s="13" t="str">
        <f>VLOOKUP(C135,效果_2版!A:B,2,FALSE)</f>
        <v>发动技能后，[a]的概率将[b]*[c]算作[d]计算，持续[e]秒。</v>
      </c>
    </row>
    <row r="136" spans="2:9" x14ac:dyDescent="0.3">
      <c r="B136" s="3">
        <v>10262</v>
      </c>
      <c r="C136" s="70">
        <v>16</v>
      </c>
      <c r="D136" s="6" t="s">
        <v>678</v>
      </c>
      <c r="E136" s="3">
        <v>10262</v>
      </c>
      <c r="F136" s="70">
        <v>100</v>
      </c>
      <c r="G136" s="3">
        <v>0</v>
      </c>
      <c r="I136" s="13" t="str">
        <f>VLOOKUP(C136,效果_2版!A:B,2,FALSE)</f>
        <v>发动技能后，[a]的概率将[b]*[c]算作[d]计算，持续[e]秒。</v>
      </c>
    </row>
    <row r="137" spans="2:9" x14ac:dyDescent="0.3">
      <c r="B137" s="3">
        <v>10263</v>
      </c>
      <c r="C137" s="70">
        <v>16</v>
      </c>
      <c r="D137" s="6" t="s">
        <v>677</v>
      </c>
      <c r="E137" s="3">
        <v>10263</v>
      </c>
      <c r="F137" s="70">
        <v>100</v>
      </c>
      <c r="G137" s="3">
        <v>0</v>
      </c>
      <c r="I137" s="13" t="str">
        <f>VLOOKUP(C137,效果_2版!A:B,2,FALSE)</f>
        <v>发动技能后，[a]的概率将[b]*[c]算作[d]计算，持续[e]秒。</v>
      </c>
    </row>
    <row r="138" spans="2:9" x14ac:dyDescent="0.3">
      <c r="B138" s="3">
        <v>10264</v>
      </c>
      <c r="C138" s="70">
        <v>16</v>
      </c>
      <c r="D138" s="6" t="s">
        <v>676</v>
      </c>
      <c r="E138" s="3">
        <v>10264</v>
      </c>
      <c r="F138" s="70">
        <v>100</v>
      </c>
      <c r="G138" s="3">
        <v>0</v>
      </c>
      <c r="I138" s="13" t="str">
        <f>VLOOKUP(C138,效果_2版!A:B,2,FALSE)</f>
        <v>发动技能后，[a]的概率将[b]*[c]算作[d]计算，持续[e]秒。</v>
      </c>
    </row>
    <row r="139" spans="2:9" x14ac:dyDescent="0.3">
      <c r="B139" s="3">
        <v>10265</v>
      </c>
      <c r="C139" s="70">
        <v>16</v>
      </c>
      <c r="D139" s="6" t="s">
        <v>675</v>
      </c>
      <c r="E139" s="3">
        <v>10265</v>
      </c>
      <c r="F139" s="70">
        <v>100</v>
      </c>
      <c r="G139" s="3">
        <v>0</v>
      </c>
      <c r="I139" s="13" t="str">
        <f>VLOOKUP(C139,效果_2版!A:B,2,FALSE)</f>
        <v>发动技能后，[a]的概率将[b]*[c]算作[d]计算，持续[e]秒。</v>
      </c>
    </row>
    <row r="140" spans="2:9" x14ac:dyDescent="0.3">
      <c r="B140" s="3">
        <v>10266</v>
      </c>
      <c r="C140" s="70">
        <v>16</v>
      </c>
      <c r="D140" s="6" t="s">
        <v>674</v>
      </c>
      <c r="E140" s="3">
        <v>10266</v>
      </c>
      <c r="F140" s="70">
        <v>100</v>
      </c>
      <c r="G140" s="3">
        <v>0</v>
      </c>
      <c r="I140" s="13" t="str">
        <f>VLOOKUP(C140,效果_2版!A:B,2,FALSE)</f>
        <v>发动技能后，[a]的概率将[b]*[c]算作[d]计算，持续[e]秒。</v>
      </c>
    </row>
    <row r="141" spans="2:9" x14ac:dyDescent="0.3">
      <c r="B141" s="3">
        <v>10281</v>
      </c>
      <c r="C141" s="70">
        <v>14</v>
      </c>
      <c r="D141" s="6" t="s">
        <v>664</v>
      </c>
      <c r="E141" s="3">
        <v>10281</v>
      </c>
      <c r="F141" s="70">
        <v>100</v>
      </c>
      <c r="G141" s="3">
        <v>0</v>
      </c>
      <c r="I141" s="13" t="str">
        <f>VLOOKUP(C141,效果_2版!A:B,2,FALSE)</f>
        <v>受击后[f]，[a]的概率将[b]*[c]算作[d]计算，持续[e]秒。</v>
      </c>
    </row>
    <row r="142" spans="2:9" x14ac:dyDescent="0.3">
      <c r="B142" s="3">
        <v>10282</v>
      </c>
      <c r="C142" s="70">
        <v>14</v>
      </c>
      <c r="D142" s="6" t="s">
        <v>665</v>
      </c>
      <c r="E142" s="3">
        <v>10282</v>
      </c>
      <c r="F142" s="70">
        <v>100</v>
      </c>
      <c r="G142" s="3">
        <v>0</v>
      </c>
      <c r="I142" s="13" t="str">
        <f>VLOOKUP(C142,效果_2版!A:B,2,FALSE)</f>
        <v>受击后[f]，[a]的概率将[b]*[c]算作[d]计算，持续[e]秒。</v>
      </c>
    </row>
    <row r="143" spans="2:9" x14ac:dyDescent="0.3">
      <c r="B143" s="3">
        <v>10283</v>
      </c>
      <c r="C143" s="70">
        <v>14</v>
      </c>
      <c r="D143" s="6" t="s">
        <v>666</v>
      </c>
      <c r="E143" s="3">
        <v>10283</v>
      </c>
      <c r="F143" s="70">
        <v>100</v>
      </c>
      <c r="G143" s="3">
        <v>0</v>
      </c>
      <c r="I143" s="13" t="str">
        <f>VLOOKUP(C143,效果_2版!A:B,2,FALSE)</f>
        <v>受击后[f]，[a]的概率将[b]*[c]算作[d]计算，持续[e]秒。</v>
      </c>
    </row>
    <row r="144" spans="2:9" x14ac:dyDescent="0.3">
      <c r="B144" s="3">
        <v>10284</v>
      </c>
      <c r="C144" s="70">
        <v>14</v>
      </c>
      <c r="D144" s="6" t="s">
        <v>667</v>
      </c>
      <c r="E144" s="3">
        <v>10284</v>
      </c>
      <c r="F144" s="70">
        <v>100</v>
      </c>
      <c r="G144" s="3">
        <v>0</v>
      </c>
      <c r="I144" s="13" t="str">
        <f>VLOOKUP(C144,效果_2版!A:B,2,FALSE)</f>
        <v>受击后[f]，[a]的概率将[b]*[c]算作[d]计算，持续[e]秒。</v>
      </c>
    </row>
    <row r="145" spans="2:9" x14ac:dyDescent="0.3">
      <c r="B145" s="3">
        <v>10285</v>
      </c>
      <c r="C145" s="70">
        <v>14</v>
      </c>
      <c r="D145" s="3" t="s">
        <v>107</v>
      </c>
      <c r="E145" s="3">
        <v>10285</v>
      </c>
      <c r="F145" s="70">
        <v>100</v>
      </c>
      <c r="G145" s="3">
        <v>0</v>
      </c>
      <c r="I145" s="13" t="str">
        <f>VLOOKUP(C145,效果_2版!A:B,2,FALSE)</f>
        <v>受击后[f]，[a]的概率将[b]*[c]算作[d]计算，持续[e]秒。</v>
      </c>
    </row>
    <row r="146" spans="2:9" x14ac:dyDescent="0.3">
      <c r="B146" s="3">
        <v>10286</v>
      </c>
      <c r="C146" s="70">
        <v>14</v>
      </c>
      <c r="D146" s="3" t="s">
        <v>108</v>
      </c>
      <c r="E146" s="3">
        <v>10286</v>
      </c>
      <c r="F146" s="70">
        <v>100</v>
      </c>
      <c r="G146" s="3">
        <v>0</v>
      </c>
      <c r="I146" s="13" t="str">
        <f>VLOOKUP(C146,效果_2版!A:B,2,FALSE)</f>
        <v>受击后[f]，[a]的概率将[b]*[c]算作[d]计算，持续[e]秒。</v>
      </c>
    </row>
    <row r="147" spans="2:9" x14ac:dyDescent="0.3">
      <c r="B147" s="3">
        <v>10301</v>
      </c>
      <c r="C147" s="70">
        <v>14</v>
      </c>
      <c r="D147" s="6" t="s">
        <v>659</v>
      </c>
      <c r="E147" s="3">
        <v>10301</v>
      </c>
      <c r="F147" s="70">
        <v>100</v>
      </c>
      <c r="G147" s="3">
        <v>0</v>
      </c>
      <c r="I147" s="13" t="str">
        <f>VLOOKUP(C147,效果_2版!A:B,2,FALSE)</f>
        <v>受击后[f]，[a]的概率将[b]*[c]算作[d]计算，持续[e]秒。</v>
      </c>
    </row>
    <row r="148" spans="2:9" x14ac:dyDescent="0.3">
      <c r="B148" s="3">
        <v>10302</v>
      </c>
      <c r="C148" s="70">
        <v>14</v>
      </c>
      <c r="D148" s="6" t="s">
        <v>660</v>
      </c>
      <c r="E148" s="3">
        <v>10302</v>
      </c>
      <c r="F148" s="70">
        <v>100</v>
      </c>
      <c r="G148" s="3">
        <v>0</v>
      </c>
      <c r="I148" s="13" t="str">
        <f>VLOOKUP(C148,效果_2版!A:B,2,FALSE)</f>
        <v>受击后[f]，[a]的概率将[b]*[c]算作[d]计算，持续[e]秒。</v>
      </c>
    </row>
    <row r="149" spans="2:9" x14ac:dyDescent="0.3">
      <c r="B149" s="3">
        <v>10303</v>
      </c>
      <c r="C149" s="70">
        <v>14</v>
      </c>
      <c r="D149" s="6" t="s">
        <v>661</v>
      </c>
      <c r="E149" s="3">
        <v>10303</v>
      </c>
      <c r="F149" s="70">
        <v>100</v>
      </c>
      <c r="G149" s="3">
        <v>0</v>
      </c>
      <c r="I149" s="13" t="str">
        <f>VLOOKUP(C149,效果_2版!A:B,2,FALSE)</f>
        <v>受击后[f]，[a]的概率将[b]*[c]算作[d]计算，持续[e]秒。</v>
      </c>
    </row>
    <row r="150" spans="2:9" x14ac:dyDescent="0.3">
      <c r="B150" s="3">
        <v>10304</v>
      </c>
      <c r="C150" s="70">
        <v>14</v>
      </c>
      <c r="D150" s="6" t="s">
        <v>662</v>
      </c>
      <c r="E150" s="3">
        <v>10304</v>
      </c>
      <c r="F150" s="70">
        <v>100</v>
      </c>
      <c r="G150" s="3">
        <v>0</v>
      </c>
      <c r="I150" s="13" t="str">
        <f>VLOOKUP(C150,效果_2版!A:B,2,FALSE)</f>
        <v>受击后[f]，[a]的概率将[b]*[c]算作[d]计算，持续[e]秒。</v>
      </c>
    </row>
    <row r="151" spans="2:9" x14ac:dyDescent="0.3">
      <c r="B151" s="3">
        <v>10305</v>
      </c>
      <c r="C151" s="70">
        <v>14</v>
      </c>
      <c r="D151" s="3" t="s">
        <v>109</v>
      </c>
      <c r="E151" s="3">
        <v>10305</v>
      </c>
      <c r="F151" s="70">
        <v>100</v>
      </c>
      <c r="G151" s="3">
        <v>0</v>
      </c>
      <c r="I151" s="13" t="str">
        <f>VLOOKUP(C151,效果_2版!A:B,2,FALSE)</f>
        <v>受击后[f]，[a]的概率将[b]*[c]算作[d]计算，持续[e]秒。</v>
      </c>
    </row>
    <row r="152" spans="2:9" x14ac:dyDescent="0.3">
      <c r="B152" s="3">
        <v>10306</v>
      </c>
      <c r="C152" s="70">
        <v>14</v>
      </c>
      <c r="D152" s="6" t="s">
        <v>663</v>
      </c>
      <c r="E152" s="3">
        <v>10306</v>
      </c>
      <c r="F152" s="70">
        <v>100</v>
      </c>
      <c r="G152" s="3">
        <v>0</v>
      </c>
      <c r="I152" s="13" t="str">
        <f>VLOOKUP(C152,效果_2版!A:B,2,FALSE)</f>
        <v>受击后[f]，[a]的概率将[b]*[c]算作[d]计算，持续[e]秒。</v>
      </c>
    </row>
    <row r="153" spans="2:9" x14ac:dyDescent="0.3">
      <c r="B153" s="3">
        <v>100001</v>
      </c>
      <c r="C153" s="70">
        <v>75</v>
      </c>
      <c r="D153" s="6" t="s">
        <v>658</v>
      </c>
      <c r="F153" s="70"/>
      <c r="G153" s="3">
        <v>0</v>
      </c>
      <c r="I153" s="13" t="str">
        <f>VLOOKUP(C153,效果_2版!A:B,2,FALSE)</f>
        <v>boss每受到（[a]*印记层数）点伤害，为自身永久增加一层印记，每层印记为自身增加[b]点攻击，[c]点护甲和[d]点魔抗。【不可驱散】</v>
      </c>
    </row>
    <row r="154" spans="2:9" ht="15" customHeight="1" x14ac:dyDescent="0.3">
      <c r="B154" s="3">
        <v>210001</v>
      </c>
      <c r="C154" s="3">
        <v>34</v>
      </c>
      <c r="D154" s="3">
        <v>100</v>
      </c>
      <c r="E154" s="3">
        <v>210</v>
      </c>
      <c r="F154" s="3">
        <v>100</v>
      </c>
      <c r="G154" s="3">
        <v>0</v>
      </c>
      <c r="I154" s="13" t="str">
        <f>VLOOKUP(C154,效果_2版!A:B,2,FALSE)</f>
        <v>造成伤害时，额外增加[a]点伤害。</v>
      </c>
    </row>
    <row r="155" spans="2:9" x14ac:dyDescent="0.3">
      <c r="B155" s="3">
        <v>210002</v>
      </c>
      <c r="C155" s="3">
        <v>39</v>
      </c>
      <c r="D155" s="6" t="s">
        <v>111</v>
      </c>
      <c r="E155" s="3">
        <v>210</v>
      </c>
      <c r="F155" s="3">
        <v>100</v>
      </c>
      <c r="G155" s="3">
        <v>0</v>
      </c>
      <c r="I155" s="13" t="str">
        <f>VLOOKUP(C155,效果_2版!A:B,2,FALSE)</f>
        <v>进入战斗后，每[a]秒回复[b]生命</v>
      </c>
    </row>
    <row r="156" spans="2:9" x14ac:dyDescent="0.3">
      <c r="B156" s="3">
        <v>210003</v>
      </c>
      <c r="C156" s="3">
        <v>41</v>
      </c>
      <c r="D156" s="3">
        <v>0.02</v>
      </c>
      <c r="E156" s="3">
        <v>210</v>
      </c>
      <c r="F156" s="3">
        <v>100</v>
      </c>
      <c r="G156" s="3">
        <v>0</v>
      </c>
      <c r="I156" s="13" t="str">
        <f>VLOOKUP(C156,效果_2版!A:B,2,FALSE)</f>
        <v>造成伤害时，将伤害的[a]%转化为自身生命</v>
      </c>
    </row>
    <row r="157" spans="2:9" x14ac:dyDescent="0.3">
      <c r="B157" s="3">
        <v>310001</v>
      </c>
      <c r="C157" s="3">
        <v>43</v>
      </c>
      <c r="D157" s="6" t="s">
        <v>112</v>
      </c>
      <c r="E157" s="6">
        <v>310</v>
      </c>
      <c r="F157" s="3">
        <v>100</v>
      </c>
      <c r="G157" s="3">
        <v>0</v>
      </c>
      <c r="I157" s="13" t="str">
        <f>VLOOKUP(C157,效果_2版!A:B,2,FALSE)</f>
        <v>发动技能后，[d]改变仇恨目标[a]属性[b]，持续整场战斗，效果最多叠加[c]层</v>
      </c>
    </row>
    <row r="158" spans="2:9" x14ac:dyDescent="0.3">
      <c r="B158" s="3">
        <v>310002</v>
      </c>
      <c r="C158" s="3">
        <v>42</v>
      </c>
      <c r="D158" s="6" t="s">
        <v>113</v>
      </c>
      <c r="E158" s="6">
        <v>310</v>
      </c>
      <c r="F158" s="3">
        <v>100</v>
      </c>
      <c r="G158" s="3">
        <v>0</v>
      </c>
      <c r="I158" s="13" t="str">
        <f>VLOOKUP(C158,效果_2版!A:B,2,FALSE)</f>
        <v>造成的伤害暴击时，有[a]的概率造成[b]的暴击伤害。</v>
      </c>
    </row>
    <row r="159" spans="2:9" x14ac:dyDescent="0.3">
      <c r="B159" s="3">
        <v>310003</v>
      </c>
      <c r="C159" s="3">
        <v>34</v>
      </c>
      <c r="D159" s="3">
        <v>200</v>
      </c>
      <c r="E159" s="6">
        <v>310</v>
      </c>
      <c r="F159" s="3">
        <v>100</v>
      </c>
      <c r="G159" s="3">
        <v>0</v>
      </c>
      <c r="I159" s="13" t="str">
        <f>VLOOKUP(C159,效果_2版!A:B,2,FALSE)</f>
        <v>造成伤害时，额外增加[a]点伤害。</v>
      </c>
    </row>
    <row r="160" spans="2:9" x14ac:dyDescent="0.3">
      <c r="B160" s="3">
        <v>310004</v>
      </c>
      <c r="C160" s="3">
        <v>39</v>
      </c>
      <c r="D160" s="6" t="s">
        <v>114</v>
      </c>
      <c r="E160" s="6">
        <v>310</v>
      </c>
      <c r="F160" s="3">
        <v>100</v>
      </c>
      <c r="G160" s="3">
        <v>0</v>
      </c>
      <c r="I160" s="13" t="str">
        <f>VLOOKUP(C160,效果_2版!A:B,2,FALSE)</f>
        <v>进入战斗后，每[a]秒回复[b]生命</v>
      </c>
    </row>
    <row r="161" spans="2:9" x14ac:dyDescent="0.3">
      <c r="B161" s="3">
        <v>411001</v>
      </c>
      <c r="C161" s="3">
        <v>1</v>
      </c>
      <c r="D161" s="6" t="s">
        <v>115</v>
      </c>
      <c r="E161" s="6">
        <v>411</v>
      </c>
      <c r="F161" s="3">
        <v>100</v>
      </c>
      <c r="G161" s="3">
        <v>0</v>
      </c>
      <c r="I161" s="13" t="str">
        <f>VLOOKUP(C161,效果_2版!A:B,2,FALSE)</f>
        <v>发动技能时，[a]的概率将[b]*[c]算作[d]计算</v>
      </c>
    </row>
    <row r="162" spans="2:9" x14ac:dyDescent="0.3">
      <c r="B162" s="3">
        <v>411002</v>
      </c>
      <c r="C162" s="3">
        <v>26</v>
      </c>
      <c r="D162" s="6" t="s">
        <v>116</v>
      </c>
      <c r="E162" s="6">
        <v>411</v>
      </c>
      <c r="F162" s="3">
        <v>100</v>
      </c>
      <c r="G162" s="3">
        <v>0</v>
      </c>
      <c r="I162" s="13" t="str">
        <f>VLOOKUP(C162,效果_2版!A:B,2,FALSE)</f>
        <v>造成的伤害暴击后，[a]施加攻击*[c]的[d]持续伤害，持续[e]秒。</v>
      </c>
    </row>
    <row r="163" spans="2:9" x14ac:dyDescent="0.3">
      <c r="B163" s="3">
        <v>411003</v>
      </c>
      <c r="C163" s="3">
        <v>2</v>
      </c>
      <c r="D163" s="6" t="s">
        <v>117</v>
      </c>
      <c r="E163" s="6">
        <v>411</v>
      </c>
      <c r="F163" s="3">
        <v>100</v>
      </c>
      <c r="G163" s="3">
        <v>0</v>
      </c>
      <c r="I163" s="13" t="str">
        <f>VLOOKUP(C163,效果_2版!A:B,2,FALSE)</f>
        <v>发动技能后，[a]的概率对敌方随机1名施加攻击*[c]的[d]伤害。</v>
      </c>
    </row>
    <row r="164" spans="2:9" x14ac:dyDescent="0.3">
      <c r="B164" s="3">
        <v>411004</v>
      </c>
      <c r="C164" s="3">
        <v>47</v>
      </c>
      <c r="D164" s="6" t="s">
        <v>21</v>
      </c>
      <c r="E164" s="6">
        <v>411</v>
      </c>
      <c r="F164" s="3">
        <v>100</v>
      </c>
      <c r="G164" s="3">
        <v>0</v>
      </c>
      <c r="I164" s="13" t="str">
        <f>VLOOKUP(C164,效果_2版!A:B,2,FALSE)</f>
        <v>战斗中，[c]改变[a]属性[b]。</v>
      </c>
    </row>
    <row r="165" spans="2:9" x14ac:dyDescent="0.3">
      <c r="B165" s="3">
        <v>411005</v>
      </c>
      <c r="C165" s="3">
        <v>47</v>
      </c>
      <c r="D165" s="6" t="s">
        <v>24</v>
      </c>
      <c r="E165" s="6">
        <v>411</v>
      </c>
      <c r="F165" s="3">
        <v>100</v>
      </c>
      <c r="G165" s="3">
        <v>0</v>
      </c>
      <c r="I165" s="13" t="str">
        <f>VLOOKUP(C165,效果_2版!A:B,2,FALSE)</f>
        <v>战斗中，[c]改变[a]属性[b]。</v>
      </c>
    </row>
    <row r="166" spans="2:9" x14ac:dyDescent="0.3">
      <c r="B166" s="3">
        <v>411006</v>
      </c>
      <c r="C166" s="3">
        <v>47</v>
      </c>
      <c r="D166" s="6" t="s">
        <v>22</v>
      </c>
      <c r="E166" s="6">
        <v>411</v>
      </c>
      <c r="F166" s="3">
        <v>100</v>
      </c>
      <c r="G166" s="3">
        <v>0</v>
      </c>
      <c r="I166" s="13" t="str">
        <f>VLOOKUP(C166,效果_2版!A:B,2,FALSE)</f>
        <v>战斗中，[c]改变[a]属性[b]。</v>
      </c>
    </row>
    <row r="167" spans="2:9" x14ac:dyDescent="0.3">
      <c r="B167" s="3">
        <v>411007</v>
      </c>
      <c r="C167" s="3">
        <v>47</v>
      </c>
      <c r="D167" s="6" t="s">
        <v>118</v>
      </c>
      <c r="E167" s="6">
        <v>411</v>
      </c>
      <c r="F167" s="3">
        <v>100</v>
      </c>
      <c r="G167" s="3">
        <v>0</v>
      </c>
      <c r="I167" s="13" t="str">
        <f>VLOOKUP(C167,效果_2版!A:B,2,FALSE)</f>
        <v>战斗中，[c]改变[a]属性[b]。</v>
      </c>
    </row>
    <row r="168" spans="2:9" x14ac:dyDescent="0.3">
      <c r="B168" s="3">
        <v>412001</v>
      </c>
      <c r="C168" s="3">
        <v>37</v>
      </c>
      <c r="D168" s="6" t="s">
        <v>119</v>
      </c>
      <c r="E168" s="6">
        <v>412</v>
      </c>
      <c r="F168" s="3">
        <v>100</v>
      </c>
      <c r="G168" s="3">
        <v>0</v>
      </c>
      <c r="I168" s="13" t="str">
        <f>VLOOKUP(C168,效果_2版!A:B,2,FALSE)</f>
        <v>进入战斗[a]秒后，免疫控制效果，持续[b]秒</v>
      </c>
    </row>
    <row r="169" spans="2:9" x14ac:dyDescent="0.3">
      <c r="B169" s="3">
        <v>412002</v>
      </c>
      <c r="C169" s="3">
        <v>1</v>
      </c>
      <c r="D169" s="6" t="s">
        <v>120</v>
      </c>
      <c r="E169" s="6">
        <v>412</v>
      </c>
      <c r="F169" s="3">
        <v>100</v>
      </c>
      <c r="G169" s="3">
        <v>0</v>
      </c>
      <c r="I169" s="13" t="str">
        <f>VLOOKUP(C169,效果_2版!A:B,2,FALSE)</f>
        <v>发动技能时，[a]的概率将[b]*[c]算作[d]计算</v>
      </c>
    </row>
    <row r="170" spans="2:9" x14ac:dyDescent="0.3">
      <c r="B170" s="3">
        <v>412003</v>
      </c>
      <c r="C170" s="3">
        <v>28</v>
      </c>
      <c r="D170" s="6" t="s">
        <v>121</v>
      </c>
      <c r="E170" s="6">
        <v>412</v>
      </c>
      <c r="F170" s="3">
        <v>100</v>
      </c>
      <c r="G170" s="3">
        <v>0</v>
      </c>
      <c r="I170" s="13" t="str">
        <f>VLOOKUP(C170,效果_2版!A:B,2,FALSE)</f>
        <v>对血量高于[a]的敌人伤害提高[b]。</v>
      </c>
    </row>
    <row r="171" spans="2:9" x14ac:dyDescent="0.3">
      <c r="B171" s="3">
        <v>412004</v>
      </c>
      <c r="C171" s="3">
        <v>47</v>
      </c>
      <c r="D171" s="6" t="s">
        <v>122</v>
      </c>
      <c r="E171" s="6">
        <v>412</v>
      </c>
      <c r="F171" s="3">
        <v>100</v>
      </c>
      <c r="G171" s="3">
        <v>0</v>
      </c>
      <c r="I171" s="13" t="str">
        <f>VLOOKUP(C171,效果_2版!A:B,2,FALSE)</f>
        <v>战斗中，[c]改变[a]属性[b]。</v>
      </c>
    </row>
    <row r="172" spans="2:9" x14ac:dyDescent="0.3">
      <c r="B172" s="3">
        <v>412005</v>
      </c>
      <c r="C172" s="3">
        <v>47</v>
      </c>
      <c r="D172" s="6" t="s">
        <v>123</v>
      </c>
      <c r="E172" s="6">
        <v>412</v>
      </c>
      <c r="F172" s="3">
        <v>100</v>
      </c>
      <c r="G172" s="3">
        <v>0</v>
      </c>
      <c r="I172" s="13" t="str">
        <f>VLOOKUP(C172,效果_2版!A:B,2,FALSE)</f>
        <v>战斗中，[c]改变[a]属性[b]。</v>
      </c>
    </row>
    <row r="173" spans="2:9" x14ac:dyDescent="0.3">
      <c r="B173" s="3">
        <v>412006</v>
      </c>
      <c r="C173" s="3">
        <v>47</v>
      </c>
      <c r="D173" s="6" t="s">
        <v>124</v>
      </c>
      <c r="E173" s="6">
        <v>412</v>
      </c>
      <c r="F173" s="3">
        <v>100</v>
      </c>
      <c r="G173" s="3">
        <v>0</v>
      </c>
      <c r="I173" s="13" t="str">
        <f>VLOOKUP(C173,效果_2版!A:B,2,FALSE)</f>
        <v>战斗中，[c]改变[a]属性[b]。</v>
      </c>
    </row>
    <row r="174" spans="2:9" x14ac:dyDescent="0.3">
      <c r="B174" s="3">
        <v>412007</v>
      </c>
      <c r="C174" s="3">
        <v>47</v>
      </c>
      <c r="D174" s="6" t="s">
        <v>21</v>
      </c>
      <c r="E174" s="6">
        <v>412</v>
      </c>
      <c r="F174" s="3">
        <v>100</v>
      </c>
      <c r="G174" s="3">
        <v>0</v>
      </c>
      <c r="I174" s="13" t="str">
        <f>VLOOKUP(C174,效果_2版!A:B,2,FALSE)</f>
        <v>战斗中，[c]改变[a]属性[b]。</v>
      </c>
    </row>
    <row r="175" spans="2:9" x14ac:dyDescent="0.3">
      <c r="B175" s="3">
        <v>413001</v>
      </c>
      <c r="C175" s="3">
        <v>4</v>
      </c>
      <c r="D175" s="6" t="s">
        <v>125</v>
      </c>
      <c r="E175" s="6">
        <v>413</v>
      </c>
      <c r="F175" s="3">
        <v>100</v>
      </c>
      <c r="G175" s="3">
        <v>0</v>
      </c>
      <c r="I175" s="13" t="str">
        <f>VLOOKUP(C175,效果_2版!A:B,2,FALSE)</f>
        <v>发动技能后，[d]改变自身[a]属性[b],持续[c]秒</v>
      </c>
    </row>
    <row r="176" spans="2:9" x14ac:dyDescent="0.3">
      <c r="B176" s="3">
        <v>413002</v>
      </c>
      <c r="C176" s="3">
        <v>13</v>
      </c>
      <c r="D176" s="6" t="s">
        <v>126</v>
      </c>
      <c r="E176" s="6">
        <v>413</v>
      </c>
      <c r="F176" s="3">
        <v>100</v>
      </c>
      <c r="G176" s="3">
        <v>0</v>
      </c>
      <c r="I176" s="13" t="str">
        <f>VLOOKUP(C176,效果_2版!A:B,2,FALSE)</f>
        <v>受击后，有[a]的概率对随机1人造成[b]*[c]的真实伤害。</v>
      </c>
    </row>
    <row r="177" spans="2:9" x14ac:dyDescent="0.3">
      <c r="B177" s="3">
        <v>413003</v>
      </c>
      <c r="C177" s="3">
        <v>8</v>
      </c>
      <c r="D177" s="6" t="s">
        <v>127</v>
      </c>
      <c r="E177" s="6">
        <v>413</v>
      </c>
      <c r="F177" s="3">
        <v>100</v>
      </c>
      <c r="G177" s="3">
        <v>0</v>
      </c>
      <c r="I177" s="13" t="str">
        <f>VLOOKUP(C177,效果_2版!A:B,2,FALSE)</f>
        <v>受击后,[a]的概率，回复自身的[b]*[c]的血量</v>
      </c>
    </row>
    <row r="178" spans="2:9" x14ac:dyDescent="0.3">
      <c r="B178" s="3">
        <v>413004</v>
      </c>
      <c r="C178" s="3">
        <v>47</v>
      </c>
      <c r="D178" s="6" t="s">
        <v>128</v>
      </c>
      <c r="E178" s="6">
        <v>413</v>
      </c>
      <c r="F178" s="3">
        <v>100</v>
      </c>
      <c r="G178" s="3">
        <v>0</v>
      </c>
      <c r="I178" s="13" t="str">
        <f>VLOOKUP(C178,效果_2版!A:B,2,FALSE)</f>
        <v>战斗中，[c]改变[a]属性[b]。</v>
      </c>
    </row>
    <row r="179" spans="2:9" x14ac:dyDescent="0.3">
      <c r="B179" s="3">
        <v>413005</v>
      </c>
      <c r="C179" s="3">
        <v>47</v>
      </c>
      <c r="D179" s="6" t="s">
        <v>129</v>
      </c>
      <c r="E179" s="6">
        <v>413</v>
      </c>
      <c r="F179" s="3">
        <v>100</v>
      </c>
      <c r="G179" s="3">
        <v>0</v>
      </c>
      <c r="I179" s="13" t="str">
        <f>VLOOKUP(C179,效果_2版!A:B,2,FALSE)</f>
        <v>战斗中，[c]改变[a]属性[b]。</v>
      </c>
    </row>
    <row r="180" spans="2:9" x14ac:dyDescent="0.3">
      <c r="B180" s="3">
        <v>413006</v>
      </c>
      <c r="C180" s="3">
        <v>48</v>
      </c>
      <c r="D180" s="6" t="s">
        <v>23</v>
      </c>
      <c r="E180" s="6">
        <v>413</v>
      </c>
      <c r="F180" s="3">
        <v>100</v>
      </c>
      <c r="G180" s="3">
        <v>0</v>
      </c>
      <c r="I180" s="13" t="str">
        <f>VLOOKUP(C180,效果_2版!A:B,2,FALSE)</f>
        <v>战斗中[a]改变[b]%属性[c]，[d]改变[e]%属性[f]。</v>
      </c>
    </row>
    <row r="181" spans="2:9" x14ac:dyDescent="0.3">
      <c r="B181" s="3">
        <v>413007</v>
      </c>
      <c r="C181" s="3">
        <v>47</v>
      </c>
      <c r="D181" s="6" t="s">
        <v>130</v>
      </c>
      <c r="E181" s="6">
        <v>413</v>
      </c>
      <c r="F181" s="3">
        <v>100</v>
      </c>
      <c r="G181" s="3">
        <v>0</v>
      </c>
      <c r="I181" s="13" t="str">
        <f>VLOOKUP(C181,效果_2版!A:B,2,FALSE)</f>
        <v>战斗中，[c]改变[a]属性[b]。</v>
      </c>
    </row>
    <row r="182" spans="2:9" x14ac:dyDescent="0.3">
      <c r="B182" s="3">
        <v>414001</v>
      </c>
      <c r="C182" s="3">
        <v>31</v>
      </c>
      <c r="D182" s="6" t="s">
        <v>131</v>
      </c>
      <c r="E182" s="6">
        <v>414</v>
      </c>
      <c r="F182" s="3">
        <v>100</v>
      </c>
      <c r="G182" s="3">
        <v>0</v>
      </c>
      <c r="I182" s="13" t="str">
        <f>VLOOKUP(C182,效果_2版!A:B,2,FALSE)</f>
        <v>发动技能后，有[a]的概率眩晕敌方其中1人，持续[b]秒。</v>
      </c>
    </row>
    <row r="183" spans="2:9" x14ac:dyDescent="0.3">
      <c r="B183" s="3">
        <v>414002</v>
      </c>
      <c r="C183" s="3">
        <v>24</v>
      </c>
      <c r="D183" s="6" t="s">
        <v>132</v>
      </c>
      <c r="E183" s="6">
        <v>414</v>
      </c>
      <c r="F183" s="3">
        <v>100</v>
      </c>
      <c r="G183" s="3">
        <v>0</v>
      </c>
      <c r="I183" s="13" t="str">
        <f>VLOOKUP(C183,效果_2版!A:B,2,FALSE)</f>
        <v>控制效果命中后，[a]的概率施加[c]的[d]伤害</v>
      </c>
    </row>
    <row r="184" spans="2:9" x14ac:dyDescent="0.3">
      <c r="B184" s="3">
        <v>414003</v>
      </c>
      <c r="C184" s="3">
        <v>20</v>
      </c>
      <c r="D184" s="6" t="s">
        <v>133</v>
      </c>
      <c r="E184" s="6">
        <v>414</v>
      </c>
      <c r="F184" s="3">
        <v>100</v>
      </c>
      <c r="G184" s="3">
        <v>0</v>
      </c>
      <c r="I184" s="13" t="str">
        <f>VLOOKUP(C184,效果_2版!A:B,2,FALSE)</f>
        <v>[b]造成的持续伤害时间延长[a]。</v>
      </c>
    </row>
    <row r="185" spans="2:9" x14ac:dyDescent="0.3">
      <c r="B185" s="3">
        <v>414004</v>
      </c>
      <c r="C185" s="3">
        <v>47</v>
      </c>
      <c r="D185" s="6" t="s">
        <v>128</v>
      </c>
      <c r="E185" s="6">
        <v>414</v>
      </c>
      <c r="F185" s="3">
        <v>100</v>
      </c>
      <c r="G185" s="3">
        <v>0</v>
      </c>
      <c r="I185" s="13" t="str">
        <f>VLOOKUP(C185,效果_2版!A:B,2,FALSE)</f>
        <v>战斗中，[c]改变[a]属性[b]。</v>
      </c>
    </row>
    <row r="186" spans="2:9" x14ac:dyDescent="0.3">
      <c r="B186" s="3">
        <v>414005</v>
      </c>
      <c r="C186" s="3">
        <v>47</v>
      </c>
      <c r="D186" s="6" t="s">
        <v>123</v>
      </c>
      <c r="E186" s="6">
        <v>414</v>
      </c>
      <c r="F186" s="3">
        <v>100</v>
      </c>
      <c r="G186" s="3">
        <v>0</v>
      </c>
      <c r="I186" s="13" t="str">
        <f>VLOOKUP(C186,效果_2版!A:B,2,FALSE)</f>
        <v>战斗中，[c]改变[a]属性[b]。</v>
      </c>
    </row>
    <row r="187" spans="2:9" x14ac:dyDescent="0.3">
      <c r="B187" s="3">
        <v>414006</v>
      </c>
      <c r="C187" s="3">
        <v>47</v>
      </c>
      <c r="D187" s="6" t="s">
        <v>134</v>
      </c>
      <c r="E187" s="6">
        <v>414</v>
      </c>
      <c r="F187" s="3">
        <v>100</v>
      </c>
      <c r="G187" s="3">
        <v>0</v>
      </c>
      <c r="I187" s="13" t="str">
        <f>VLOOKUP(C187,效果_2版!A:B,2,FALSE)</f>
        <v>战斗中，[c]改变[a]属性[b]。</v>
      </c>
    </row>
    <row r="188" spans="2:9" x14ac:dyDescent="0.3">
      <c r="B188" s="3">
        <v>414007</v>
      </c>
      <c r="C188" s="3">
        <v>47</v>
      </c>
      <c r="D188" s="6" t="s">
        <v>21</v>
      </c>
      <c r="E188" s="6">
        <v>414</v>
      </c>
      <c r="F188" s="3">
        <v>100</v>
      </c>
      <c r="G188" s="3">
        <v>0</v>
      </c>
      <c r="I188" s="13" t="str">
        <f>VLOOKUP(C188,效果_2版!A:B,2,FALSE)</f>
        <v>战斗中，[c]改变[a]属性[b]。</v>
      </c>
    </row>
    <row r="189" spans="2:9" x14ac:dyDescent="0.3">
      <c r="B189" s="3">
        <v>415001</v>
      </c>
      <c r="C189" s="3">
        <v>8</v>
      </c>
      <c r="D189" s="6" t="s">
        <v>135</v>
      </c>
      <c r="E189" s="6">
        <v>415</v>
      </c>
      <c r="F189" s="3">
        <v>100</v>
      </c>
      <c r="G189" s="3">
        <v>0</v>
      </c>
      <c r="I189" s="13" t="str">
        <f>VLOOKUP(C189,效果_2版!A:B,2,FALSE)</f>
        <v>受击后,[a]的概率，回复自身的[b]*[c]的血量</v>
      </c>
    </row>
    <row r="190" spans="2:9" x14ac:dyDescent="0.3">
      <c r="B190" s="3">
        <v>415002</v>
      </c>
      <c r="C190" s="3">
        <v>4</v>
      </c>
      <c r="D190" s="6" t="s">
        <v>136</v>
      </c>
      <c r="E190" s="6">
        <v>415</v>
      </c>
      <c r="F190" s="3">
        <v>100</v>
      </c>
      <c r="G190" s="3">
        <v>0</v>
      </c>
      <c r="I190" s="13" t="str">
        <f>VLOOKUP(C190,效果_2版!A:B,2,FALSE)</f>
        <v>发动技能后，[d]改变自身[a]属性[b],持续[c]秒</v>
      </c>
    </row>
    <row r="191" spans="2:9" x14ac:dyDescent="0.3">
      <c r="B191" s="3">
        <v>415003</v>
      </c>
      <c r="C191" s="3">
        <v>5</v>
      </c>
      <c r="D191" s="6" t="s">
        <v>137</v>
      </c>
      <c r="E191" s="6">
        <v>415</v>
      </c>
      <c r="F191" s="3">
        <v>100</v>
      </c>
      <c r="G191" s="3">
        <v>0</v>
      </c>
      <c r="I191" s="13" t="str">
        <f>VLOOKUP(C191,效果_2版!A:B,2,FALSE)</f>
        <v>发动技能后，[a]的概率回复我方攻击最高的1人的[b]*[c]血量，持续[d]秒。</v>
      </c>
    </row>
    <row r="192" spans="2:9" x14ac:dyDescent="0.3">
      <c r="B192" s="3">
        <v>415004</v>
      </c>
      <c r="C192" s="3">
        <v>47</v>
      </c>
      <c r="D192" s="6" t="s">
        <v>21</v>
      </c>
      <c r="E192" s="6">
        <v>415</v>
      </c>
      <c r="F192" s="3">
        <v>100</v>
      </c>
      <c r="G192" s="3">
        <v>0</v>
      </c>
      <c r="I192" s="13" t="str">
        <f>VLOOKUP(C192,效果_2版!A:B,2,FALSE)</f>
        <v>战斗中，[c]改变[a]属性[b]。</v>
      </c>
    </row>
    <row r="193" spans="2:9" x14ac:dyDescent="0.3">
      <c r="B193" s="3">
        <v>415005</v>
      </c>
      <c r="C193" s="3">
        <v>47</v>
      </c>
      <c r="D193" s="6" t="s">
        <v>138</v>
      </c>
      <c r="E193" s="6">
        <v>415</v>
      </c>
      <c r="F193" s="3">
        <v>100</v>
      </c>
      <c r="G193" s="3">
        <v>0</v>
      </c>
      <c r="I193" s="13" t="str">
        <f>VLOOKUP(C193,效果_2版!A:B,2,FALSE)</f>
        <v>战斗中，[c]改变[a]属性[b]。</v>
      </c>
    </row>
    <row r="194" spans="2:9" x14ac:dyDescent="0.3">
      <c r="B194" s="3">
        <v>415006</v>
      </c>
      <c r="C194" s="3">
        <v>47</v>
      </c>
      <c r="D194" s="6" t="s">
        <v>124</v>
      </c>
      <c r="E194" s="6">
        <v>415</v>
      </c>
      <c r="F194" s="3">
        <v>100</v>
      </c>
      <c r="G194" s="3">
        <v>0</v>
      </c>
      <c r="I194" s="13" t="str">
        <f>VLOOKUP(C194,效果_2版!A:B,2,FALSE)</f>
        <v>战斗中，[c]改变[a]属性[b]。</v>
      </c>
    </row>
    <row r="195" spans="2:9" x14ac:dyDescent="0.3">
      <c r="B195" s="3">
        <v>415007</v>
      </c>
      <c r="C195" s="3">
        <v>47</v>
      </c>
      <c r="D195" s="6" t="s">
        <v>123</v>
      </c>
      <c r="E195" s="6">
        <v>415</v>
      </c>
      <c r="F195" s="3">
        <v>100</v>
      </c>
      <c r="G195" s="3">
        <v>0</v>
      </c>
      <c r="I195" s="13" t="str">
        <f>VLOOKUP(C195,效果_2版!A:B,2,FALSE)</f>
        <v>战斗中，[c]改变[a]属性[b]。</v>
      </c>
    </row>
    <row r="196" spans="2:9" x14ac:dyDescent="0.3">
      <c r="B196" s="3">
        <v>420001</v>
      </c>
      <c r="C196" s="3">
        <v>8</v>
      </c>
      <c r="D196" s="6" t="s">
        <v>139</v>
      </c>
      <c r="E196" s="6">
        <v>420</v>
      </c>
      <c r="F196" s="3">
        <v>100</v>
      </c>
      <c r="G196" s="3">
        <v>0</v>
      </c>
      <c r="I196" s="13" t="str">
        <f>VLOOKUP(C196,效果_2版!A:B,2,FALSE)</f>
        <v>受击后,[a]的概率，回复自身的[b]*[c]的血量</v>
      </c>
    </row>
    <row r="197" spans="2:9" x14ac:dyDescent="0.3">
      <c r="B197" s="3">
        <v>420002</v>
      </c>
      <c r="C197" s="3">
        <v>10</v>
      </c>
      <c r="D197" s="6" t="s">
        <v>140</v>
      </c>
      <c r="E197" s="6">
        <v>420</v>
      </c>
      <c r="F197" s="3">
        <v>100</v>
      </c>
      <c r="G197" s="3">
        <v>0</v>
      </c>
      <c r="I197" s="13" t="str">
        <f>VLOOKUP(C197,效果_2版!A:B,2,FALSE)</f>
        <v>受击时[e]，[a]的概率将[b]*[c]算作[d]计算</v>
      </c>
    </row>
    <row r="198" spans="2:9" x14ac:dyDescent="0.3">
      <c r="B198" s="3">
        <v>420003</v>
      </c>
      <c r="C198" s="3">
        <v>11</v>
      </c>
      <c r="D198" s="6" t="s">
        <v>141</v>
      </c>
      <c r="E198" s="6">
        <v>420</v>
      </c>
      <c r="F198" s="3">
        <v>100</v>
      </c>
      <c r="G198" s="3">
        <v>0</v>
      </c>
      <c r="I198" s="13" t="str">
        <f>VLOOKUP(C198,效果_2版!A:B,2,FALSE)</f>
        <v>受击时，有[a]的概率抵消[b]*[c]的攻击。</v>
      </c>
    </row>
    <row r="199" spans="2:9" x14ac:dyDescent="0.3">
      <c r="B199" s="3">
        <v>420004</v>
      </c>
      <c r="C199" s="3">
        <v>23</v>
      </c>
      <c r="D199" s="6" t="s">
        <v>27</v>
      </c>
      <c r="E199" s="6">
        <v>420</v>
      </c>
      <c r="F199" s="3">
        <v>100</v>
      </c>
      <c r="G199" s="3">
        <v>0</v>
      </c>
      <c r="I199" s="13" t="str">
        <f>VLOOKUP(C199,效果_2版!A:B,2,FALSE)</f>
        <v>死亡时，立即回复己方全体[a]*[b]的血量。</v>
      </c>
    </row>
    <row r="200" spans="2:9" x14ac:dyDescent="0.3">
      <c r="B200" s="3">
        <v>420005</v>
      </c>
      <c r="C200" s="3">
        <v>40</v>
      </c>
      <c r="D200" s="6" t="s">
        <v>142</v>
      </c>
      <c r="E200" s="6">
        <v>420</v>
      </c>
      <c r="F200" s="3">
        <v>100</v>
      </c>
      <c r="G200" s="3">
        <v>0</v>
      </c>
      <c r="I200" s="13" t="str">
        <f>VLOOKUP(C200,效果_2版!A:B,2,FALSE)</f>
        <v>被指定[a]造成伤害时，回复[b]生命</v>
      </c>
    </row>
    <row r="201" spans="2:9" x14ac:dyDescent="0.3">
      <c r="B201" s="3">
        <v>420006</v>
      </c>
      <c r="C201" s="3">
        <v>39</v>
      </c>
      <c r="D201" s="6" t="s">
        <v>28</v>
      </c>
      <c r="E201" s="6">
        <v>420</v>
      </c>
      <c r="F201" s="3">
        <v>100</v>
      </c>
      <c r="G201" s="3">
        <v>0</v>
      </c>
      <c r="I201" s="13" t="str">
        <f>VLOOKUP(C201,效果_2版!A:B,2,FALSE)</f>
        <v>进入战斗后，每[a]秒回复[b]生命</v>
      </c>
    </row>
    <row r="202" spans="2:9" x14ac:dyDescent="0.3">
      <c r="B202" s="3">
        <v>420007</v>
      </c>
      <c r="C202" s="3">
        <v>38</v>
      </c>
      <c r="D202" s="6" t="s">
        <v>143</v>
      </c>
      <c r="E202" s="6">
        <v>420</v>
      </c>
      <c r="F202" s="3">
        <v>100</v>
      </c>
      <c r="G202" s="3">
        <v>0</v>
      </c>
      <c r="I202" s="13" t="str">
        <f>VLOOKUP(C202,效果_2版!A:B,2,FALSE)</f>
        <v>每[a]秒，[d]改变[b]的[c]，[g改变[e]的[f]，最高叠加[h]层</v>
      </c>
    </row>
    <row r="203" spans="2:9" x14ac:dyDescent="0.3">
      <c r="B203" s="3">
        <v>420008</v>
      </c>
      <c r="C203" s="3">
        <v>47</v>
      </c>
      <c r="D203" s="6" t="s">
        <v>134</v>
      </c>
      <c r="E203" s="6">
        <v>420</v>
      </c>
      <c r="F203" s="3">
        <v>100</v>
      </c>
      <c r="G203" s="3">
        <v>0</v>
      </c>
      <c r="I203" s="13" t="str">
        <f>VLOOKUP(C203,效果_2版!A:B,2,FALSE)</f>
        <v>战斗中，[c]改变[a]属性[b]。</v>
      </c>
    </row>
    <row r="204" spans="2:9" x14ac:dyDescent="0.3">
      <c r="B204" s="3">
        <v>420009</v>
      </c>
      <c r="C204" s="3">
        <v>48</v>
      </c>
      <c r="D204" s="6" t="s">
        <v>23</v>
      </c>
      <c r="E204" s="6">
        <v>420</v>
      </c>
      <c r="F204" s="3">
        <v>100</v>
      </c>
      <c r="G204" s="3">
        <v>0</v>
      </c>
      <c r="I204" s="13" t="str">
        <f>VLOOKUP(C204,效果_2版!A:B,2,FALSE)</f>
        <v>战斗中[a]改变[b]%属性[c]，[d]改变[e]%属性[f]。</v>
      </c>
    </row>
    <row r="205" spans="2:9" x14ac:dyDescent="0.3">
      <c r="B205" s="3">
        <v>430001</v>
      </c>
      <c r="C205" s="3">
        <v>20</v>
      </c>
      <c r="D205" s="6" t="s">
        <v>133</v>
      </c>
      <c r="E205" s="6">
        <v>430</v>
      </c>
      <c r="F205" s="3">
        <v>100</v>
      </c>
      <c r="G205" s="3">
        <v>0</v>
      </c>
      <c r="I205" s="13" t="str">
        <f>VLOOKUP(C205,效果_2版!A:B,2,FALSE)</f>
        <v>[b]造成的持续伤害时间延长[a]。</v>
      </c>
    </row>
    <row r="206" spans="2:9" x14ac:dyDescent="0.3">
      <c r="B206" s="3">
        <v>430002</v>
      </c>
      <c r="C206" s="3">
        <v>21</v>
      </c>
      <c r="D206" s="6" t="s">
        <v>144</v>
      </c>
      <c r="E206" s="6">
        <v>430</v>
      </c>
      <c r="F206" s="3">
        <v>100</v>
      </c>
      <c r="G206" s="3">
        <v>0</v>
      </c>
      <c r="I206" s="13" t="str">
        <f>VLOOKUP(C206,效果_2版!A:B,2,FALSE)</f>
        <v>自身增益效果超过[a]个时，技能伤害提升[b]。</v>
      </c>
    </row>
    <row r="207" spans="2:9" x14ac:dyDescent="0.3">
      <c r="B207" s="3">
        <v>430003</v>
      </c>
      <c r="C207" s="3">
        <v>47</v>
      </c>
      <c r="D207" s="6" t="s">
        <v>134</v>
      </c>
      <c r="E207" s="6">
        <v>430</v>
      </c>
      <c r="F207" s="3">
        <v>100</v>
      </c>
      <c r="G207" s="3">
        <v>0</v>
      </c>
      <c r="I207" s="13" t="str">
        <f>VLOOKUP(C207,效果_2版!A:B,2,FALSE)</f>
        <v>战斗中，[c]改变[a]属性[b]。</v>
      </c>
    </row>
    <row r="208" spans="2:9" x14ac:dyDescent="0.3">
      <c r="B208" s="3">
        <v>430004</v>
      </c>
      <c r="C208" s="3">
        <v>48</v>
      </c>
      <c r="D208" s="6" t="s">
        <v>23</v>
      </c>
      <c r="E208" s="6">
        <v>430</v>
      </c>
      <c r="F208" s="3">
        <v>100</v>
      </c>
      <c r="G208" s="3">
        <v>0</v>
      </c>
      <c r="I208" s="13" t="str">
        <f>VLOOKUP(C208,效果_2版!A:B,2,FALSE)</f>
        <v>战斗中[a]改变[b]%属性[c]，[d]改变[e]%属性[f]。</v>
      </c>
    </row>
    <row r="209" spans="2:9" x14ac:dyDescent="0.3">
      <c r="B209" s="3">
        <v>440001</v>
      </c>
      <c r="C209" s="3">
        <v>44</v>
      </c>
      <c r="D209" s="6" t="s">
        <v>145</v>
      </c>
      <c r="E209" s="6">
        <v>440</v>
      </c>
      <c r="F209" s="3">
        <v>100</v>
      </c>
      <c r="G209" s="3">
        <v>0</v>
      </c>
      <c r="I209" s="13" t="str">
        <f>VLOOKUP(C209,效果_2版!A:B,2,FALSE)</f>
        <v>发动技能后，[a]的概率[e]改变自身[b]属性[c]，持续[d]秒。</v>
      </c>
    </row>
    <row r="210" spans="2:9" x14ac:dyDescent="0.3">
      <c r="B210" s="3">
        <v>440002</v>
      </c>
      <c r="C210" s="3">
        <v>48</v>
      </c>
      <c r="D210" s="6" t="s">
        <v>23</v>
      </c>
      <c r="E210" s="6">
        <v>440</v>
      </c>
      <c r="F210" s="3">
        <v>100</v>
      </c>
      <c r="G210" s="3">
        <v>0</v>
      </c>
      <c r="I210" s="13" t="str">
        <f>VLOOKUP(C210,效果_2版!A:B,2,FALSE)</f>
        <v>战斗中[a]改变[b]%属性[c]，[d]改变[e]%属性[f]。</v>
      </c>
    </row>
    <row r="211" spans="2:9" x14ac:dyDescent="0.3">
      <c r="B211" s="3">
        <v>440003</v>
      </c>
      <c r="C211" s="3">
        <v>48</v>
      </c>
      <c r="D211" s="6" t="s">
        <v>23</v>
      </c>
      <c r="E211" s="6">
        <v>440</v>
      </c>
      <c r="F211" s="3">
        <v>100</v>
      </c>
      <c r="G211" s="3">
        <v>0</v>
      </c>
      <c r="I211" s="13" t="str">
        <f>VLOOKUP(C211,效果_2版!A:B,2,FALSE)</f>
        <v>战斗中[a]改变[b]%属性[c]，[d]改变[e]%属性[f]。</v>
      </c>
    </row>
    <row r="212" spans="2:9" x14ac:dyDescent="0.3">
      <c r="B212" s="3">
        <v>511001</v>
      </c>
      <c r="C212" s="3">
        <v>1</v>
      </c>
      <c r="D212" s="6" t="s">
        <v>146</v>
      </c>
      <c r="E212" s="6">
        <v>511</v>
      </c>
      <c r="F212" s="3">
        <v>100</v>
      </c>
      <c r="G212" s="3">
        <v>0</v>
      </c>
      <c r="I212" s="13" t="str">
        <f>VLOOKUP(C212,效果_2版!A:B,2,FALSE)</f>
        <v>发动技能时，[a]的概率将[b]*[c]算作[d]计算</v>
      </c>
    </row>
    <row r="213" spans="2:9" x14ac:dyDescent="0.3">
      <c r="B213" s="3">
        <v>511002</v>
      </c>
      <c r="C213" s="3">
        <v>3</v>
      </c>
      <c r="D213" s="6" t="s">
        <v>147</v>
      </c>
      <c r="E213" s="6">
        <v>511</v>
      </c>
      <c r="F213" s="3">
        <v>100</v>
      </c>
      <c r="G213" s="3">
        <v>0</v>
      </c>
      <c r="I213" s="13" t="str">
        <f>VLOOKUP(C213,效果_2版!A:B,2,FALSE)</f>
        <v>发动技能后，[c]的概率使仇恨目标受到治疗效果降低[a]，持续[b]</v>
      </c>
    </row>
    <row r="214" spans="2:9" x14ac:dyDescent="0.3">
      <c r="B214" s="3">
        <v>511003</v>
      </c>
      <c r="C214" s="3">
        <v>2</v>
      </c>
      <c r="D214" s="6" t="s">
        <v>148</v>
      </c>
      <c r="E214" s="6">
        <v>511</v>
      </c>
      <c r="F214" s="3">
        <v>100</v>
      </c>
      <c r="G214" s="3">
        <v>0</v>
      </c>
      <c r="I214" s="13" t="str">
        <f>VLOOKUP(C214,效果_2版!A:B,2,FALSE)</f>
        <v>发动技能后，[a]的概率对敌方随机1名施加攻击*[c]的[d]伤害。</v>
      </c>
    </row>
    <row r="215" spans="2:9" x14ac:dyDescent="0.3">
      <c r="B215" s="3">
        <v>511004</v>
      </c>
      <c r="C215" s="3">
        <v>47</v>
      </c>
      <c r="D215" s="6" t="s">
        <v>149</v>
      </c>
      <c r="E215" s="6">
        <v>511</v>
      </c>
      <c r="F215" s="3">
        <v>100</v>
      </c>
      <c r="G215" s="3">
        <v>0</v>
      </c>
      <c r="I215" s="13" t="str">
        <f>VLOOKUP(C215,效果_2版!A:B,2,FALSE)</f>
        <v>战斗中，[c]改变[a]属性[b]。</v>
      </c>
    </row>
    <row r="216" spans="2:9" x14ac:dyDescent="0.3">
      <c r="B216" s="3">
        <v>511005</v>
      </c>
      <c r="C216" s="3">
        <v>47</v>
      </c>
      <c r="D216" s="6" t="s">
        <v>150</v>
      </c>
      <c r="E216" s="6">
        <v>511</v>
      </c>
      <c r="F216" s="3">
        <v>100</v>
      </c>
      <c r="G216" s="3">
        <v>0</v>
      </c>
      <c r="I216" s="13" t="str">
        <f>VLOOKUP(C216,效果_2版!A:B,2,FALSE)</f>
        <v>战斗中，[c]改变[a]属性[b]。</v>
      </c>
    </row>
    <row r="217" spans="2:9" x14ac:dyDescent="0.3">
      <c r="B217" s="3">
        <v>511006</v>
      </c>
      <c r="C217" s="3">
        <v>48</v>
      </c>
      <c r="D217" s="6" t="s">
        <v>151</v>
      </c>
      <c r="E217" s="6">
        <v>511</v>
      </c>
      <c r="F217" s="3">
        <v>100</v>
      </c>
      <c r="G217" s="3">
        <v>0</v>
      </c>
      <c r="I217" s="13" t="str">
        <f>VLOOKUP(C217,效果_2版!A:B,2,FALSE)</f>
        <v>战斗中[a]改变[b]%属性[c]，[d]改变[e]%属性[f]。</v>
      </c>
    </row>
    <row r="218" spans="2:9" x14ac:dyDescent="0.3">
      <c r="B218" s="3">
        <v>511007</v>
      </c>
      <c r="C218" s="3">
        <v>47</v>
      </c>
      <c r="D218" s="6" t="s">
        <v>152</v>
      </c>
      <c r="E218" s="6">
        <v>511</v>
      </c>
      <c r="F218" s="3">
        <v>100</v>
      </c>
      <c r="G218" s="3">
        <v>0</v>
      </c>
      <c r="I218" s="13" t="str">
        <f>VLOOKUP(C218,效果_2版!A:B,2,FALSE)</f>
        <v>战斗中，[c]改变[a]属性[b]。</v>
      </c>
    </row>
    <row r="219" spans="2:9" x14ac:dyDescent="0.3">
      <c r="B219" s="3">
        <v>511008</v>
      </c>
      <c r="C219" s="3">
        <v>47</v>
      </c>
      <c r="D219" s="6" t="s">
        <v>35</v>
      </c>
      <c r="E219" s="6">
        <v>511</v>
      </c>
      <c r="F219" s="3">
        <v>100</v>
      </c>
      <c r="G219" s="3">
        <v>0</v>
      </c>
      <c r="I219" s="13" t="str">
        <f>VLOOKUP(C219,效果_2版!A:B,2,FALSE)</f>
        <v>战斗中，[c]改变[a]属性[b]。</v>
      </c>
    </row>
    <row r="220" spans="2:9" x14ac:dyDescent="0.3">
      <c r="B220" s="3">
        <v>511009</v>
      </c>
      <c r="C220" s="3">
        <v>47</v>
      </c>
      <c r="D220" s="6" t="s">
        <v>153</v>
      </c>
      <c r="E220" s="6">
        <v>511</v>
      </c>
      <c r="F220" s="3">
        <v>100</v>
      </c>
      <c r="G220" s="3">
        <v>0</v>
      </c>
      <c r="I220" s="13" t="str">
        <f>VLOOKUP(C220,效果_2版!A:B,2,FALSE)</f>
        <v>战斗中，[c]改变[a]属性[b]。</v>
      </c>
    </row>
    <row r="221" spans="2:9" x14ac:dyDescent="0.3">
      <c r="B221" s="3">
        <v>511010</v>
      </c>
      <c r="C221" s="3">
        <v>47</v>
      </c>
      <c r="D221" s="6" t="s">
        <v>154</v>
      </c>
      <c r="E221" s="6">
        <v>511</v>
      </c>
      <c r="F221" s="3">
        <v>100</v>
      </c>
      <c r="G221" s="3">
        <v>0</v>
      </c>
      <c r="I221" s="13" t="str">
        <f>VLOOKUP(C221,效果_2版!A:B,2,FALSE)</f>
        <v>战斗中，[c]改变[a]属性[b]。</v>
      </c>
    </row>
    <row r="222" spans="2:9" x14ac:dyDescent="0.3">
      <c r="B222" s="3">
        <v>511011</v>
      </c>
      <c r="C222" s="3">
        <v>47</v>
      </c>
      <c r="D222" s="6" t="s">
        <v>155</v>
      </c>
      <c r="E222" s="6">
        <v>511</v>
      </c>
      <c r="F222" s="3">
        <v>100</v>
      </c>
      <c r="G222" s="3">
        <v>0</v>
      </c>
      <c r="I222" s="13" t="str">
        <f>VLOOKUP(C222,效果_2版!A:B,2,FALSE)</f>
        <v>战斗中，[c]改变[a]属性[b]。</v>
      </c>
    </row>
    <row r="223" spans="2:9" x14ac:dyDescent="0.3">
      <c r="B223" s="3">
        <v>512001</v>
      </c>
      <c r="C223" s="3">
        <v>22</v>
      </c>
      <c r="D223" s="6" t="s">
        <v>156</v>
      </c>
      <c r="E223" s="6">
        <v>512</v>
      </c>
      <c r="F223" s="3">
        <v>100</v>
      </c>
      <c r="G223" s="3">
        <v>0</v>
      </c>
      <c r="I223" s="13" t="str">
        <f>VLOOKUP(C223,效果_2版!A:B,2,FALSE)</f>
        <v>血量低于[a]时，[b]概率触发控制免疫，持续[c]秒。每场战斗只能触发1次。</v>
      </c>
    </row>
    <row r="224" spans="2:9" x14ac:dyDescent="0.3">
      <c r="B224" s="3">
        <v>512002</v>
      </c>
      <c r="C224" s="3">
        <v>1</v>
      </c>
      <c r="D224" s="6" t="s">
        <v>157</v>
      </c>
      <c r="E224" s="6">
        <v>512</v>
      </c>
      <c r="F224" s="3">
        <v>100</v>
      </c>
      <c r="G224" s="3">
        <v>0</v>
      </c>
      <c r="I224" s="13" t="str">
        <f>VLOOKUP(C224,效果_2版!A:B,2,FALSE)</f>
        <v>发动技能时，[a]的概率将[b]*[c]算作[d]计算</v>
      </c>
    </row>
    <row r="225" spans="2:9" x14ac:dyDescent="0.3">
      <c r="B225" s="3">
        <v>512003</v>
      </c>
      <c r="C225" s="3">
        <v>29</v>
      </c>
      <c r="D225" s="6" t="s">
        <v>158</v>
      </c>
      <c r="E225" s="6">
        <v>512</v>
      </c>
      <c r="F225" s="3">
        <v>100</v>
      </c>
      <c r="G225" s="3">
        <v>0</v>
      </c>
      <c r="I225" s="13" t="str">
        <f>VLOOKUP(C225,效果_2版!A:B,2,FALSE)</f>
        <v>对血量低于[a]的敌人伤害提高[b]。</v>
      </c>
    </row>
    <row r="226" spans="2:9" x14ac:dyDescent="0.3">
      <c r="B226" s="3">
        <v>512004</v>
      </c>
      <c r="C226" s="3">
        <v>47</v>
      </c>
      <c r="D226" s="6" t="s">
        <v>149</v>
      </c>
      <c r="E226" s="6">
        <v>512</v>
      </c>
      <c r="F226" s="3">
        <v>100</v>
      </c>
      <c r="G226" s="3">
        <v>0</v>
      </c>
      <c r="I226" s="13" t="str">
        <f>VLOOKUP(C226,效果_2版!A:B,2,FALSE)</f>
        <v>战斗中，[c]改变[a]属性[b]。</v>
      </c>
    </row>
    <row r="227" spans="2:9" x14ac:dyDescent="0.3">
      <c r="B227" s="3">
        <v>512005</v>
      </c>
      <c r="C227" s="3">
        <v>47</v>
      </c>
      <c r="D227" s="6" t="s">
        <v>150</v>
      </c>
      <c r="E227" s="6">
        <v>512</v>
      </c>
      <c r="F227" s="3">
        <v>100</v>
      </c>
      <c r="G227" s="3">
        <v>0</v>
      </c>
      <c r="I227" s="13" t="str">
        <f>VLOOKUP(C227,效果_2版!A:B,2,FALSE)</f>
        <v>战斗中，[c]改变[a]属性[b]。</v>
      </c>
    </row>
    <row r="228" spans="2:9" x14ac:dyDescent="0.3">
      <c r="B228" s="3">
        <v>512006</v>
      </c>
      <c r="C228" s="3">
        <v>47</v>
      </c>
      <c r="D228" s="6" t="s">
        <v>159</v>
      </c>
      <c r="E228" s="6">
        <v>512</v>
      </c>
      <c r="F228" s="3">
        <v>100</v>
      </c>
      <c r="G228" s="3">
        <v>0</v>
      </c>
      <c r="I228" s="13" t="str">
        <f>VLOOKUP(C228,效果_2版!A:B,2,FALSE)</f>
        <v>战斗中，[c]改变[a]属性[b]。</v>
      </c>
    </row>
    <row r="229" spans="2:9" x14ac:dyDescent="0.3">
      <c r="B229" s="3">
        <v>512007</v>
      </c>
      <c r="C229" s="3">
        <v>48</v>
      </c>
      <c r="D229" s="6" t="s">
        <v>151</v>
      </c>
      <c r="E229" s="6">
        <v>512</v>
      </c>
      <c r="F229" s="3">
        <v>100</v>
      </c>
      <c r="G229" s="3">
        <v>0</v>
      </c>
      <c r="I229" s="13" t="str">
        <f>VLOOKUP(C229,效果_2版!A:B,2,FALSE)</f>
        <v>战斗中[a]改变[b]%属性[c]，[d]改变[e]%属性[f]。</v>
      </c>
    </row>
    <row r="230" spans="2:9" x14ac:dyDescent="0.3">
      <c r="B230" s="3">
        <v>512008</v>
      </c>
      <c r="C230" s="3">
        <v>47</v>
      </c>
      <c r="D230" s="6" t="s">
        <v>160</v>
      </c>
      <c r="E230" s="6">
        <v>512</v>
      </c>
      <c r="F230" s="3">
        <v>100</v>
      </c>
      <c r="G230" s="3">
        <v>0</v>
      </c>
      <c r="I230" s="13" t="str">
        <f>VLOOKUP(C230,效果_2版!A:B,2,FALSE)</f>
        <v>战斗中，[c]改变[a]属性[b]。</v>
      </c>
    </row>
    <row r="231" spans="2:9" x14ac:dyDescent="0.3">
      <c r="B231" s="3">
        <v>512009</v>
      </c>
      <c r="C231" s="3">
        <v>47</v>
      </c>
      <c r="D231" s="6" t="s">
        <v>32</v>
      </c>
      <c r="E231" s="6">
        <v>512</v>
      </c>
      <c r="F231" s="3">
        <v>100</v>
      </c>
      <c r="G231" s="3">
        <v>0</v>
      </c>
      <c r="I231" s="13" t="str">
        <f>VLOOKUP(C231,效果_2版!A:B,2,FALSE)</f>
        <v>战斗中，[c]改变[a]属性[b]。</v>
      </c>
    </row>
    <row r="232" spans="2:9" x14ac:dyDescent="0.3">
      <c r="B232" s="3">
        <v>512010</v>
      </c>
      <c r="C232" s="3">
        <v>47</v>
      </c>
      <c r="D232" s="6" t="s">
        <v>154</v>
      </c>
      <c r="E232" s="6">
        <v>512</v>
      </c>
      <c r="F232" s="3">
        <v>100</v>
      </c>
      <c r="G232" s="3">
        <v>0</v>
      </c>
      <c r="I232" s="13" t="str">
        <f>VLOOKUP(C232,效果_2版!A:B,2,FALSE)</f>
        <v>战斗中，[c]改变[a]属性[b]。</v>
      </c>
    </row>
    <row r="233" spans="2:9" x14ac:dyDescent="0.3">
      <c r="B233" s="3">
        <v>512011</v>
      </c>
      <c r="C233" s="3">
        <v>47</v>
      </c>
      <c r="D233" s="6" t="s">
        <v>35</v>
      </c>
      <c r="E233" s="6">
        <v>512</v>
      </c>
      <c r="F233" s="3">
        <v>100</v>
      </c>
      <c r="G233" s="3">
        <v>0</v>
      </c>
      <c r="I233" s="13" t="str">
        <f>VLOOKUP(C233,效果_2版!A:B,2,FALSE)</f>
        <v>战斗中，[c]改变[a]属性[b]。</v>
      </c>
    </row>
    <row r="234" spans="2:9" x14ac:dyDescent="0.3">
      <c r="B234" s="3">
        <v>513001</v>
      </c>
      <c r="C234" s="3">
        <v>1</v>
      </c>
      <c r="D234" s="6" t="s">
        <v>161</v>
      </c>
      <c r="E234" s="6">
        <v>513</v>
      </c>
      <c r="F234" s="3">
        <v>100</v>
      </c>
      <c r="G234" s="3">
        <v>0</v>
      </c>
      <c r="I234" s="13" t="str">
        <f>VLOOKUP(C234,效果_2版!A:B,2,FALSE)</f>
        <v>发动技能时，[a]的概率将[b]*[c]算作[d]计算</v>
      </c>
    </row>
    <row r="235" spans="2:9" x14ac:dyDescent="0.3">
      <c r="B235" s="3">
        <v>513002</v>
      </c>
      <c r="C235" s="3">
        <v>13</v>
      </c>
      <c r="D235" s="6" t="s">
        <v>162</v>
      </c>
      <c r="E235" s="6">
        <v>513</v>
      </c>
      <c r="F235" s="3">
        <v>100</v>
      </c>
      <c r="G235" s="3">
        <v>0</v>
      </c>
      <c r="I235" s="13" t="str">
        <f>VLOOKUP(C235,效果_2版!A:B,2,FALSE)</f>
        <v>受击后，有[a]的概率对随机1人造成[b]*[c]的真实伤害。</v>
      </c>
    </row>
    <row r="236" spans="2:9" x14ac:dyDescent="0.3">
      <c r="B236" s="3">
        <v>513003</v>
      </c>
      <c r="C236" s="3">
        <v>1</v>
      </c>
      <c r="D236" s="6" t="s">
        <v>163</v>
      </c>
      <c r="E236" s="6">
        <v>513</v>
      </c>
      <c r="F236" s="3">
        <v>100</v>
      </c>
      <c r="G236" s="3">
        <v>0</v>
      </c>
      <c r="I236" s="13" t="str">
        <f>VLOOKUP(C236,效果_2版!A:B,2,FALSE)</f>
        <v>发动技能时，[a]的概率将[b]*[c]算作[d]计算</v>
      </c>
    </row>
    <row r="237" spans="2:9" x14ac:dyDescent="0.3">
      <c r="B237" s="3">
        <v>513004</v>
      </c>
      <c r="C237" s="3">
        <v>47</v>
      </c>
      <c r="D237" s="6" t="s">
        <v>164</v>
      </c>
      <c r="E237" s="6">
        <v>513</v>
      </c>
      <c r="F237" s="3">
        <v>100</v>
      </c>
      <c r="G237" s="3">
        <v>0</v>
      </c>
      <c r="I237" s="13" t="str">
        <f>VLOOKUP(C237,效果_2版!A:B,2,FALSE)</f>
        <v>战斗中，[c]改变[a]属性[b]。</v>
      </c>
    </row>
    <row r="238" spans="2:9" x14ac:dyDescent="0.3">
      <c r="B238" s="3">
        <v>513005</v>
      </c>
      <c r="C238" s="3">
        <v>47</v>
      </c>
      <c r="D238" s="6" t="s">
        <v>165</v>
      </c>
      <c r="E238" s="6">
        <v>513</v>
      </c>
      <c r="F238" s="3">
        <v>100</v>
      </c>
      <c r="G238" s="3">
        <v>0</v>
      </c>
      <c r="I238" s="13" t="str">
        <f>VLOOKUP(C238,效果_2版!A:B,2,FALSE)</f>
        <v>战斗中，[c]改变[a]属性[b]。</v>
      </c>
    </row>
    <row r="239" spans="2:9" x14ac:dyDescent="0.3">
      <c r="B239" s="3">
        <v>513006</v>
      </c>
      <c r="C239" s="3">
        <v>48</v>
      </c>
      <c r="D239" s="6" t="s">
        <v>151</v>
      </c>
      <c r="E239" s="6">
        <v>513</v>
      </c>
      <c r="F239" s="3">
        <v>100</v>
      </c>
      <c r="G239" s="3">
        <v>0</v>
      </c>
      <c r="I239" s="13" t="str">
        <f>VLOOKUP(C239,效果_2版!A:B,2,FALSE)</f>
        <v>战斗中[a]改变[b]%属性[c]，[d]改变[e]%属性[f]。</v>
      </c>
    </row>
    <row r="240" spans="2:9" x14ac:dyDescent="0.3">
      <c r="B240" s="3">
        <v>513007</v>
      </c>
      <c r="C240" s="3">
        <v>47</v>
      </c>
      <c r="D240" s="6" t="s">
        <v>152</v>
      </c>
      <c r="E240" s="6">
        <v>513</v>
      </c>
      <c r="F240" s="3">
        <v>100</v>
      </c>
      <c r="G240" s="3">
        <v>0</v>
      </c>
      <c r="I240" s="13" t="str">
        <f>VLOOKUP(C240,效果_2版!A:B,2,FALSE)</f>
        <v>战斗中，[c]改变[a]属性[b]。</v>
      </c>
    </row>
    <row r="241" spans="2:9" x14ac:dyDescent="0.3">
      <c r="B241" s="3">
        <v>513008</v>
      </c>
      <c r="C241" s="3">
        <v>47</v>
      </c>
      <c r="D241" s="6" t="s">
        <v>155</v>
      </c>
      <c r="E241" s="6">
        <v>513</v>
      </c>
      <c r="F241" s="3">
        <v>100</v>
      </c>
      <c r="G241" s="3">
        <v>0</v>
      </c>
      <c r="I241" s="13" t="str">
        <f>VLOOKUP(C241,效果_2版!A:B,2,FALSE)</f>
        <v>战斗中，[c]改变[a]属性[b]。</v>
      </c>
    </row>
    <row r="242" spans="2:9" x14ac:dyDescent="0.3">
      <c r="B242" s="3">
        <v>513009</v>
      </c>
      <c r="C242" s="3">
        <v>47</v>
      </c>
      <c r="D242" s="6" t="s">
        <v>150</v>
      </c>
      <c r="E242" s="6">
        <v>513</v>
      </c>
      <c r="F242" s="3">
        <v>100</v>
      </c>
      <c r="G242" s="3">
        <v>0</v>
      </c>
      <c r="I242" s="13" t="str">
        <f>VLOOKUP(C242,效果_2版!A:B,2,FALSE)</f>
        <v>战斗中，[c]改变[a]属性[b]。</v>
      </c>
    </row>
    <row r="243" spans="2:9" x14ac:dyDescent="0.3">
      <c r="B243" s="3">
        <v>513010</v>
      </c>
      <c r="C243" s="3">
        <v>48</v>
      </c>
      <c r="D243" s="6" t="s">
        <v>151</v>
      </c>
      <c r="E243" s="6">
        <v>513</v>
      </c>
      <c r="F243" s="3">
        <v>100</v>
      </c>
      <c r="G243" s="3">
        <v>0</v>
      </c>
      <c r="I243" s="13" t="str">
        <f>VLOOKUP(C243,效果_2版!A:B,2,FALSE)</f>
        <v>战斗中[a]改变[b]%属性[c]，[d]改变[e]%属性[f]。</v>
      </c>
    </row>
    <row r="244" spans="2:9" x14ac:dyDescent="0.3">
      <c r="B244" s="3">
        <v>513011</v>
      </c>
      <c r="C244" s="3">
        <v>47</v>
      </c>
      <c r="D244" s="6" t="s">
        <v>153</v>
      </c>
      <c r="E244" s="6">
        <v>513</v>
      </c>
      <c r="F244" s="3">
        <v>100</v>
      </c>
      <c r="G244" s="3">
        <v>0</v>
      </c>
      <c r="I244" s="13" t="str">
        <f>VLOOKUP(C244,效果_2版!A:B,2,FALSE)</f>
        <v>战斗中，[c]改变[a]属性[b]。</v>
      </c>
    </row>
    <row r="245" spans="2:9" x14ac:dyDescent="0.3">
      <c r="B245" s="3">
        <v>514001</v>
      </c>
      <c r="C245" s="3">
        <v>31</v>
      </c>
      <c r="D245" s="6" t="s">
        <v>131</v>
      </c>
      <c r="E245" s="6">
        <v>514</v>
      </c>
      <c r="F245" s="3">
        <v>100</v>
      </c>
      <c r="G245" s="3">
        <v>0</v>
      </c>
      <c r="I245" s="13" t="str">
        <f>VLOOKUP(C245,效果_2版!A:B,2,FALSE)</f>
        <v>发动技能后，有[a]的概率眩晕敌方其中1人，持续[b]秒。</v>
      </c>
    </row>
    <row r="246" spans="2:9" x14ac:dyDescent="0.3">
      <c r="B246" s="3">
        <v>514002</v>
      </c>
      <c r="C246" s="3">
        <v>25</v>
      </c>
      <c r="D246" s="6" t="s">
        <v>132</v>
      </c>
      <c r="E246" s="6">
        <v>514</v>
      </c>
      <c r="F246" s="3">
        <v>100</v>
      </c>
      <c r="G246" s="3">
        <v>0</v>
      </c>
      <c r="I246" s="13" t="str">
        <f>VLOOKUP(C246,效果_2版!A:B,2,FALSE)</f>
        <v>控制效果命中后，[a]对全体造成[c]的[d]伤害。</v>
      </c>
    </row>
    <row r="247" spans="2:9" x14ac:dyDescent="0.3">
      <c r="B247" s="3">
        <v>514003</v>
      </c>
      <c r="C247" s="3">
        <v>20</v>
      </c>
      <c r="D247" s="6" t="s">
        <v>166</v>
      </c>
      <c r="E247" s="6">
        <v>514</v>
      </c>
      <c r="F247" s="3">
        <v>100</v>
      </c>
      <c r="G247" s="3">
        <v>0</v>
      </c>
      <c r="I247" s="13" t="str">
        <f>VLOOKUP(C247,效果_2版!A:B,2,FALSE)</f>
        <v>[b]造成的持续伤害时间延长[a]。</v>
      </c>
    </row>
    <row r="248" spans="2:9" x14ac:dyDescent="0.3">
      <c r="B248" s="3">
        <v>514004</v>
      </c>
      <c r="C248" s="3">
        <v>47</v>
      </c>
      <c r="D248" s="6" t="s">
        <v>149</v>
      </c>
      <c r="E248" s="6">
        <v>514</v>
      </c>
      <c r="F248" s="3">
        <v>100</v>
      </c>
      <c r="G248" s="3">
        <v>0</v>
      </c>
      <c r="I248" s="13" t="str">
        <f>VLOOKUP(C248,效果_2版!A:B,2,FALSE)</f>
        <v>战斗中，[c]改变[a]属性[b]。</v>
      </c>
    </row>
    <row r="249" spans="2:9" x14ac:dyDescent="0.3">
      <c r="B249" s="3">
        <v>514005</v>
      </c>
      <c r="C249" s="3">
        <v>47</v>
      </c>
      <c r="D249" s="6" t="s">
        <v>150</v>
      </c>
      <c r="E249" s="6">
        <v>514</v>
      </c>
      <c r="F249" s="3">
        <v>100</v>
      </c>
      <c r="G249" s="3">
        <v>0</v>
      </c>
      <c r="I249" s="13" t="str">
        <f>VLOOKUP(C249,效果_2版!A:B,2,FALSE)</f>
        <v>战斗中，[c]改变[a]属性[b]。</v>
      </c>
    </row>
    <row r="250" spans="2:9" x14ac:dyDescent="0.3">
      <c r="B250" s="3">
        <v>514006</v>
      </c>
      <c r="C250" s="3">
        <v>47</v>
      </c>
      <c r="D250" s="6" t="s">
        <v>153</v>
      </c>
      <c r="E250" s="6">
        <v>514</v>
      </c>
      <c r="F250" s="3">
        <v>100</v>
      </c>
      <c r="G250" s="3">
        <v>0</v>
      </c>
      <c r="I250" s="13" t="str">
        <f>VLOOKUP(C250,效果_2版!A:B,2,FALSE)</f>
        <v>战斗中，[c]改变[a]属性[b]。</v>
      </c>
    </row>
    <row r="251" spans="2:9" x14ac:dyDescent="0.3">
      <c r="B251" s="3">
        <v>514007</v>
      </c>
      <c r="C251" s="3">
        <v>48</v>
      </c>
      <c r="D251" s="6" t="s">
        <v>151</v>
      </c>
      <c r="E251" s="6">
        <v>514</v>
      </c>
      <c r="F251" s="3">
        <v>100</v>
      </c>
      <c r="G251" s="3">
        <v>0</v>
      </c>
      <c r="I251" s="13" t="str">
        <f>VLOOKUP(C251,效果_2版!A:B,2,FALSE)</f>
        <v>战斗中[a]改变[b]%属性[c]，[d]改变[e]%属性[f]。</v>
      </c>
    </row>
    <row r="252" spans="2:9" x14ac:dyDescent="0.3">
      <c r="B252" s="3">
        <v>514008</v>
      </c>
      <c r="C252" s="3">
        <v>47</v>
      </c>
      <c r="D252" s="6" t="s">
        <v>155</v>
      </c>
      <c r="E252" s="6">
        <v>514</v>
      </c>
      <c r="F252" s="3">
        <v>100</v>
      </c>
      <c r="G252" s="3">
        <v>0</v>
      </c>
      <c r="I252" s="13" t="str">
        <f>VLOOKUP(C252,效果_2版!A:B,2,FALSE)</f>
        <v>战斗中，[c]改变[a]属性[b]。</v>
      </c>
    </row>
    <row r="253" spans="2:9" x14ac:dyDescent="0.3">
      <c r="B253" s="3">
        <v>514009</v>
      </c>
      <c r="C253" s="3">
        <v>47</v>
      </c>
      <c r="D253" s="6" t="s">
        <v>32</v>
      </c>
      <c r="E253" s="6">
        <v>514</v>
      </c>
      <c r="F253" s="3">
        <v>100</v>
      </c>
      <c r="G253" s="3">
        <v>0</v>
      </c>
      <c r="I253" s="13" t="str">
        <f>VLOOKUP(C253,效果_2版!A:B,2,FALSE)</f>
        <v>战斗中，[c]改变[a]属性[b]。</v>
      </c>
    </row>
    <row r="254" spans="2:9" x14ac:dyDescent="0.3">
      <c r="B254" s="3">
        <v>514010</v>
      </c>
      <c r="C254" s="3">
        <v>47</v>
      </c>
      <c r="D254" s="6" t="s">
        <v>159</v>
      </c>
      <c r="E254" s="6">
        <v>514</v>
      </c>
      <c r="F254" s="3">
        <v>100</v>
      </c>
      <c r="G254" s="3">
        <v>0</v>
      </c>
      <c r="I254" s="13" t="str">
        <f>VLOOKUP(C254,效果_2版!A:B,2,FALSE)</f>
        <v>战斗中，[c]改变[a]属性[b]。</v>
      </c>
    </row>
    <row r="255" spans="2:9" x14ac:dyDescent="0.3">
      <c r="B255" s="3">
        <v>514011</v>
      </c>
      <c r="C255" s="3">
        <v>47</v>
      </c>
      <c r="D255" s="6" t="s">
        <v>35</v>
      </c>
      <c r="E255" s="6">
        <v>514</v>
      </c>
      <c r="F255" s="3">
        <v>100</v>
      </c>
      <c r="G255" s="3">
        <v>0</v>
      </c>
      <c r="I255" s="13" t="str">
        <f>VLOOKUP(C255,效果_2版!A:B,2,FALSE)</f>
        <v>战斗中，[c]改变[a]属性[b]。</v>
      </c>
    </row>
    <row r="256" spans="2:9" x14ac:dyDescent="0.3">
      <c r="B256" s="3">
        <v>515001</v>
      </c>
      <c r="C256" s="3">
        <v>1</v>
      </c>
      <c r="D256" s="6" t="s">
        <v>167</v>
      </c>
      <c r="E256" s="6">
        <v>515</v>
      </c>
      <c r="F256" s="3">
        <v>100</v>
      </c>
      <c r="G256" s="3">
        <v>0</v>
      </c>
      <c r="I256" s="13" t="str">
        <f>VLOOKUP(C256,效果_2版!A:B,2,FALSE)</f>
        <v>发动技能时，[a]的概率将[b]*[c]算作[d]计算</v>
      </c>
    </row>
    <row r="257" spans="2:9" x14ac:dyDescent="0.3">
      <c r="B257" s="3">
        <v>515002</v>
      </c>
      <c r="C257" s="3">
        <v>6</v>
      </c>
      <c r="D257" s="6" t="s">
        <v>168</v>
      </c>
      <c r="E257" s="6">
        <v>515</v>
      </c>
      <c r="F257" s="3">
        <v>100</v>
      </c>
      <c r="G257" s="3">
        <v>0</v>
      </c>
      <c r="I257" s="13" t="str">
        <f>VLOOKUP(C257,效果_2版!A:B,2,FALSE)</f>
        <v>发动技能后，[a]的概率提升我方随机角色的[b]*[c]的[d]，持续[e]秒。</v>
      </c>
    </row>
    <row r="258" spans="2:9" x14ac:dyDescent="0.3">
      <c r="B258" s="3">
        <v>515003</v>
      </c>
      <c r="C258" s="3">
        <v>7</v>
      </c>
      <c r="D258" s="6" t="s">
        <v>169</v>
      </c>
      <c r="E258" s="6">
        <v>515</v>
      </c>
      <c r="F258" s="3">
        <v>100</v>
      </c>
      <c r="G258" s="3">
        <v>0</v>
      </c>
      <c r="I258" s="13" t="str">
        <f>VLOOKUP(C258,效果_2版!A:B,2,FALSE)</f>
        <v>使用回复技能时，[a]的概率提高恢复效果[b]。</v>
      </c>
    </row>
    <row r="259" spans="2:9" x14ac:dyDescent="0.3">
      <c r="B259" s="3">
        <v>515004</v>
      </c>
      <c r="C259" s="3">
        <v>47</v>
      </c>
      <c r="D259" s="6" t="s">
        <v>149</v>
      </c>
      <c r="E259" s="6">
        <v>515</v>
      </c>
      <c r="F259" s="3">
        <v>100</v>
      </c>
      <c r="G259" s="3">
        <v>0</v>
      </c>
      <c r="I259" s="13" t="str">
        <f>VLOOKUP(C259,效果_2版!A:B,2,FALSE)</f>
        <v>战斗中，[c]改变[a]属性[b]。</v>
      </c>
    </row>
    <row r="260" spans="2:9" x14ac:dyDescent="0.3">
      <c r="B260" s="3">
        <v>515005</v>
      </c>
      <c r="C260" s="3">
        <v>47</v>
      </c>
      <c r="D260" s="6" t="s">
        <v>155</v>
      </c>
      <c r="E260" s="6">
        <v>515</v>
      </c>
      <c r="F260" s="3">
        <v>100</v>
      </c>
      <c r="G260" s="3">
        <v>0</v>
      </c>
      <c r="I260" s="13" t="str">
        <f>VLOOKUP(C260,效果_2版!A:B,2,FALSE)</f>
        <v>战斗中，[c]改变[a]属性[b]。</v>
      </c>
    </row>
    <row r="261" spans="2:9" x14ac:dyDescent="0.3">
      <c r="B261" s="3">
        <v>515006</v>
      </c>
      <c r="C261" s="3">
        <v>48</v>
      </c>
      <c r="D261" s="6" t="s">
        <v>151</v>
      </c>
      <c r="E261" s="6">
        <v>515</v>
      </c>
      <c r="F261" s="3">
        <v>100</v>
      </c>
      <c r="G261" s="3">
        <v>0</v>
      </c>
      <c r="I261" s="13" t="str">
        <f>VLOOKUP(C261,效果_2版!A:B,2,FALSE)</f>
        <v>战斗中[a]改变[b]%属性[c]，[d]改变[e]%属性[f]。</v>
      </c>
    </row>
    <row r="262" spans="2:9" x14ac:dyDescent="0.3">
      <c r="B262" s="3">
        <v>515007</v>
      </c>
      <c r="C262" s="3">
        <v>47</v>
      </c>
      <c r="D262" s="6" t="s">
        <v>152</v>
      </c>
      <c r="E262" s="6">
        <v>515</v>
      </c>
      <c r="F262" s="3">
        <v>100</v>
      </c>
      <c r="G262" s="3">
        <v>0</v>
      </c>
      <c r="I262" s="13" t="str">
        <f>VLOOKUP(C262,效果_2版!A:B,2,FALSE)</f>
        <v>战斗中，[c]改变[a]属性[b]。</v>
      </c>
    </row>
    <row r="263" spans="2:9" x14ac:dyDescent="0.3">
      <c r="B263" s="3">
        <v>515008</v>
      </c>
      <c r="C263" s="3">
        <v>47</v>
      </c>
      <c r="D263" s="6" t="s">
        <v>35</v>
      </c>
      <c r="E263" s="6">
        <v>515</v>
      </c>
      <c r="F263" s="3">
        <v>100</v>
      </c>
      <c r="G263" s="3">
        <v>0</v>
      </c>
      <c r="I263" s="13" t="str">
        <f>VLOOKUP(C263,效果_2版!A:B,2,FALSE)</f>
        <v>战斗中，[c]改变[a]属性[b]。</v>
      </c>
    </row>
    <row r="264" spans="2:9" x14ac:dyDescent="0.3">
      <c r="B264" s="3">
        <v>515009</v>
      </c>
      <c r="C264" s="3">
        <v>47</v>
      </c>
      <c r="D264" s="6" t="s">
        <v>170</v>
      </c>
      <c r="E264" s="6">
        <v>515</v>
      </c>
      <c r="F264" s="3">
        <v>100</v>
      </c>
      <c r="G264" s="3">
        <v>0</v>
      </c>
      <c r="I264" s="13" t="str">
        <f>VLOOKUP(C264,效果_2版!A:B,2,FALSE)</f>
        <v>战斗中，[c]改变[a]属性[b]。</v>
      </c>
    </row>
    <row r="265" spans="2:9" x14ac:dyDescent="0.3">
      <c r="B265" s="3">
        <v>515010</v>
      </c>
      <c r="C265" s="3">
        <v>47</v>
      </c>
      <c r="D265" s="6" t="s">
        <v>154</v>
      </c>
      <c r="E265" s="6">
        <v>515</v>
      </c>
      <c r="F265" s="3">
        <v>100</v>
      </c>
      <c r="G265" s="3">
        <v>0</v>
      </c>
      <c r="I265" s="13" t="str">
        <f>VLOOKUP(C265,效果_2版!A:B,2,FALSE)</f>
        <v>战斗中，[c]改变[a]属性[b]。</v>
      </c>
    </row>
    <row r="266" spans="2:9" x14ac:dyDescent="0.3">
      <c r="B266" s="3">
        <v>515011</v>
      </c>
      <c r="C266" s="3">
        <v>47</v>
      </c>
      <c r="D266" s="6" t="s">
        <v>32</v>
      </c>
      <c r="E266" s="6">
        <v>515</v>
      </c>
      <c r="F266" s="3">
        <v>100</v>
      </c>
      <c r="G266" s="3">
        <v>0</v>
      </c>
      <c r="I266" s="13" t="str">
        <f>VLOOKUP(C266,效果_2版!A:B,2,FALSE)</f>
        <v>战斗中，[c]改变[a]属性[b]。</v>
      </c>
    </row>
    <row r="267" spans="2:9" x14ac:dyDescent="0.3">
      <c r="B267" s="3">
        <v>520001</v>
      </c>
      <c r="C267" s="3">
        <v>8</v>
      </c>
      <c r="D267" s="6" t="s">
        <v>171</v>
      </c>
      <c r="E267" s="6">
        <v>520</v>
      </c>
      <c r="F267" s="3">
        <v>100</v>
      </c>
      <c r="G267" s="3">
        <v>0</v>
      </c>
      <c r="I267" s="13" t="str">
        <f>VLOOKUP(C267,效果_2版!A:B,2,FALSE)</f>
        <v>受击后,[a]的概率，回复自身的[b]*[c]的血量</v>
      </c>
    </row>
    <row r="268" spans="2:9" x14ac:dyDescent="0.3">
      <c r="B268" s="3">
        <v>520002</v>
      </c>
      <c r="C268" s="3">
        <v>10</v>
      </c>
      <c r="D268" s="6" t="s">
        <v>172</v>
      </c>
      <c r="E268" s="6">
        <v>520</v>
      </c>
      <c r="F268" s="3">
        <v>100</v>
      </c>
      <c r="G268" s="3">
        <v>0</v>
      </c>
      <c r="I268" s="13" t="str">
        <f>VLOOKUP(C268,效果_2版!A:B,2,FALSE)</f>
        <v>受击时[e]，[a]的概率将[b]*[c]算作[d]计算</v>
      </c>
    </row>
    <row r="269" spans="2:9" x14ac:dyDescent="0.3">
      <c r="B269" s="3">
        <v>520003</v>
      </c>
      <c r="C269" s="3">
        <v>11</v>
      </c>
      <c r="D269" s="6" t="s">
        <v>173</v>
      </c>
      <c r="E269" s="6">
        <v>520</v>
      </c>
      <c r="F269" s="3">
        <v>100</v>
      </c>
      <c r="G269" s="3">
        <v>0</v>
      </c>
      <c r="I269" s="13" t="str">
        <f>VLOOKUP(C269,效果_2版!A:B,2,FALSE)</f>
        <v>受击时，有[a]的概率抵消[b]*[c]的攻击。</v>
      </c>
    </row>
    <row r="270" spans="2:9" x14ac:dyDescent="0.3">
      <c r="B270" s="3">
        <v>520004</v>
      </c>
      <c r="C270" s="3">
        <v>23</v>
      </c>
      <c r="D270" s="6" t="s">
        <v>174</v>
      </c>
      <c r="E270" s="6">
        <v>520</v>
      </c>
      <c r="F270" s="3">
        <v>100</v>
      </c>
      <c r="G270" s="3">
        <v>0</v>
      </c>
      <c r="I270" s="13" t="str">
        <f>VLOOKUP(C270,效果_2版!A:B,2,FALSE)</f>
        <v>死亡时，立即回复己方全体[a]*[b]的血量。</v>
      </c>
    </row>
    <row r="271" spans="2:9" x14ac:dyDescent="0.3">
      <c r="B271" s="3">
        <v>520005</v>
      </c>
      <c r="C271" s="3">
        <v>40</v>
      </c>
      <c r="D271" s="6" t="s">
        <v>175</v>
      </c>
      <c r="E271" s="6">
        <v>520</v>
      </c>
      <c r="F271" s="3">
        <v>100</v>
      </c>
      <c r="G271" s="3">
        <v>0</v>
      </c>
      <c r="I271" s="13" t="str">
        <f>VLOOKUP(C271,效果_2版!A:B,2,FALSE)</f>
        <v>被指定[a]造成伤害时，回复[b]生命</v>
      </c>
    </row>
    <row r="272" spans="2:9" x14ac:dyDescent="0.3">
      <c r="B272" s="3">
        <v>520006</v>
      </c>
      <c r="C272" s="3">
        <v>39</v>
      </c>
      <c r="D272" s="6" t="s">
        <v>36</v>
      </c>
      <c r="E272" s="6">
        <v>520</v>
      </c>
      <c r="F272" s="3">
        <v>100</v>
      </c>
      <c r="G272" s="3">
        <v>0</v>
      </c>
      <c r="I272" s="13" t="str">
        <f>VLOOKUP(C272,效果_2版!A:B,2,FALSE)</f>
        <v>进入战斗后，每[a]秒回复[b]生命</v>
      </c>
    </row>
    <row r="273" spans="2:9" x14ac:dyDescent="0.3">
      <c r="B273" s="3">
        <v>520007</v>
      </c>
      <c r="C273" s="3">
        <v>38</v>
      </c>
      <c r="D273" s="6" t="s">
        <v>143</v>
      </c>
      <c r="E273" s="6">
        <v>520</v>
      </c>
      <c r="F273" s="3">
        <v>100</v>
      </c>
      <c r="G273" s="3">
        <v>0</v>
      </c>
      <c r="I273" s="13" t="str">
        <f>VLOOKUP(C273,效果_2版!A:B,2,FALSE)</f>
        <v>每[a]秒，[d]改变[b]的[c]，[g改变[e]的[f]，最高叠加[h]层</v>
      </c>
    </row>
    <row r="274" spans="2:9" x14ac:dyDescent="0.3">
      <c r="B274" s="3">
        <v>520008</v>
      </c>
      <c r="C274" s="3">
        <v>47</v>
      </c>
      <c r="D274" s="6" t="s">
        <v>176</v>
      </c>
      <c r="E274" s="6">
        <v>520</v>
      </c>
      <c r="F274" s="3">
        <v>100</v>
      </c>
      <c r="G274" s="3">
        <v>0</v>
      </c>
      <c r="I274" s="13" t="str">
        <f>VLOOKUP(C274,效果_2版!A:B,2,FALSE)</f>
        <v>战斗中，[c]改变[a]属性[b]。</v>
      </c>
    </row>
    <row r="275" spans="2:9" x14ac:dyDescent="0.3">
      <c r="B275" s="3">
        <v>520009</v>
      </c>
      <c r="C275" s="3">
        <v>47</v>
      </c>
      <c r="D275" s="6" t="s">
        <v>150</v>
      </c>
      <c r="E275" s="6">
        <v>520</v>
      </c>
      <c r="F275" s="3">
        <v>100</v>
      </c>
      <c r="G275" s="3">
        <v>0</v>
      </c>
      <c r="I275" s="13" t="str">
        <f>VLOOKUP(C275,效果_2版!A:B,2,FALSE)</f>
        <v>战斗中，[c]改变[a]属性[b]。</v>
      </c>
    </row>
    <row r="276" spans="2:9" x14ac:dyDescent="0.3">
      <c r="B276" s="3">
        <v>520010</v>
      </c>
      <c r="C276" s="3">
        <v>47</v>
      </c>
      <c r="D276" s="6" t="s">
        <v>159</v>
      </c>
      <c r="E276" s="6">
        <v>520</v>
      </c>
      <c r="F276" s="3">
        <v>100</v>
      </c>
      <c r="G276" s="3">
        <v>0</v>
      </c>
      <c r="I276" s="13" t="str">
        <f>VLOOKUP(C276,效果_2版!A:B,2,FALSE)</f>
        <v>战斗中，[c]改变[a]属性[b]。</v>
      </c>
    </row>
    <row r="277" spans="2:9" x14ac:dyDescent="0.3">
      <c r="B277" s="3">
        <v>520011</v>
      </c>
      <c r="C277" s="3">
        <v>48</v>
      </c>
      <c r="D277" s="6" t="s">
        <v>151</v>
      </c>
      <c r="E277" s="6">
        <v>520</v>
      </c>
      <c r="F277" s="3">
        <v>100</v>
      </c>
      <c r="G277" s="3">
        <v>0</v>
      </c>
      <c r="I277" s="13" t="str">
        <f>VLOOKUP(C277,效果_2版!A:B,2,FALSE)</f>
        <v>战斗中[a]改变[b]%属性[c]，[d]改变[e]%属性[f]。</v>
      </c>
    </row>
    <row r="278" spans="2:9" x14ac:dyDescent="0.3">
      <c r="B278" s="3">
        <v>530001</v>
      </c>
      <c r="C278" s="3">
        <v>19</v>
      </c>
      <c r="D278" s="3">
        <v>0.2</v>
      </c>
      <c r="E278" s="3">
        <v>530</v>
      </c>
      <c r="F278" s="3">
        <v>100</v>
      </c>
      <c r="G278" s="3">
        <v>0</v>
      </c>
      <c r="I278" s="13" t="str">
        <f>VLOOKUP(C278,效果_2版!A:B,2,FALSE)</f>
        <v>受到治疗效果提高[a]。</v>
      </c>
    </row>
    <row r="279" spans="2:9" x14ac:dyDescent="0.3">
      <c r="B279" s="3">
        <v>530002</v>
      </c>
      <c r="C279" s="3">
        <v>20</v>
      </c>
      <c r="D279" s="6" t="s">
        <v>177</v>
      </c>
      <c r="E279" s="3">
        <v>530</v>
      </c>
      <c r="F279" s="3">
        <v>100</v>
      </c>
      <c r="G279" s="3">
        <v>0</v>
      </c>
      <c r="I279" s="13" t="str">
        <f>VLOOKUP(C279,效果_2版!A:B,2,FALSE)</f>
        <v>[b]造成的持续伤害时间延长[a]。</v>
      </c>
    </row>
    <row r="280" spans="2:9" x14ac:dyDescent="0.3">
      <c r="B280" s="3">
        <v>530003</v>
      </c>
      <c r="C280" s="3">
        <v>21</v>
      </c>
      <c r="D280" s="6" t="s">
        <v>178</v>
      </c>
      <c r="E280" s="3">
        <v>530</v>
      </c>
      <c r="F280" s="3">
        <v>100</v>
      </c>
      <c r="G280" s="3">
        <v>0</v>
      </c>
      <c r="I280" s="13" t="str">
        <f>VLOOKUP(C280,效果_2版!A:B,2,FALSE)</f>
        <v>自身增益效果超过[a]个时，技能伤害提升[b]。</v>
      </c>
    </row>
    <row r="281" spans="2:9" x14ac:dyDescent="0.3">
      <c r="B281" s="3">
        <v>530004</v>
      </c>
      <c r="C281" s="3">
        <v>45</v>
      </c>
      <c r="D281" s="6" t="s">
        <v>15</v>
      </c>
      <c r="E281" s="3">
        <v>530</v>
      </c>
      <c r="F281" s="3">
        <v>100</v>
      </c>
      <c r="G281" s="3">
        <v>0</v>
      </c>
      <c r="I281" s="13" t="str">
        <f>VLOOKUP(C281,效果_2版!A:B,2,FALSE)</f>
        <v>免疫[a]次[b]控制状态。</v>
      </c>
    </row>
    <row r="282" spans="2:9" x14ac:dyDescent="0.3">
      <c r="B282" s="3">
        <v>530005</v>
      </c>
      <c r="C282" s="3">
        <v>45</v>
      </c>
      <c r="D282" s="6" t="s">
        <v>14</v>
      </c>
      <c r="E282" s="3">
        <v>530</v>
      </c>
      <c r="F282" s="3">
        <v>100</v>
      </c>
      <c r="G282" s="3">
        <v>0</v>
      </c>
      <c r="I282" s="13" t="str">
        <f>VLOOKUP(C282,效果_2版!A:B,2,FALSE)</f>
        <v>免疫[a]次[b]控制状态。</v>
      </c>
    </row>
    <row r="283" spans="2:9" x14ac:dyDescent="0.3">
      <c r="B283" s="3">
        <v>530006</v>
      </c>
      <c r="C283" s="3">
        <v>46</v>
      </c>
      <c r="D283" s="3">
        <v>0</v>
      </c>
      <c r="E283" s="3">
        <v>530</v>
      </c>
      <c r="F283" s="3">
        <v>100</v>
      </c>
      <c r="G283" s="3">
        <v>0</v>
      </c>
      <c r="I283" s="13" t="str">
        <f>VLOOKUP(C283,效果_2版!A:B,2,FALSE)</f>
        <v>免疫[a]持续伤害状态。</v>
      </c>
    </row>
    <row r="284" spans="2:9" x14ac:dyDescent="0.3">
      <c r="B284" s="3">
        <v>530007</v>
      </c>
      <c r="C284" s="3">
        <v>47</v>
      </c>
      <c r="D284" s="6" t="s">
        <v>176</v>
      </c>
      <c r="E284" s="3">
        <v>530</v>
      </c>
      <c r="F284" s="3">
        <v>100</v>
      </c>
      <c r="G284" s="3">
        <v>0</v>
      </c>
      <c r="I284" s="13" t="str">
        <f>VLOOKUP(C284,效果_2版!A:B,2,FALSE)</f>
        <v>战斗中，[c]改变[a]属性[b]。</v>
      </c>
    </row>
    <row r="285" spans="2:9" x14ac:dyDescent="0.3">
      <c r="B285" s="3">
        <v>530008</v>
      </c>
      <c r="C285" s="3">
        <v>47</v>
      </c>
      <c r="D285" s="6" t="s">
        <v>150</v>
      </c>
      <c r="E285" s="3">
        <v>530</v>
      </c>
      <c r="F285" s="3">
        <v>100</v>
      </c>
      <c r="G285" s="3">
        <v>0</v>
      </c>
      <c r="I285" s="13" t="str">
        <f>VLOOKUP(C285,效果_2版!A:B,2,FALSE)</f>
        <v>战斗中，[c]改变[a]属性[b]。</v>
      </c>
    </row>
    <row r="286" spans="2:9" x14ac:dyDescent="0.3">
      <c r="B286" s="3">
        <v>530009</v>
      </c>
      <c r="C286" s="3">
        <v>47</v>
      </c>
      <c r="D286" s="6" t="s">
        <v>159</v>
      </c>
      <c r="E286" s="3">
        <v>530</v>
      </c>
      <c r="F286" s="3">
        <v>100</v>
      </c>
      <c r="G286" s="3">
        <v>0</v>
      </c>
      <c r="I286" s="13" t="str">
        <f>VLOOKUP(C286,效果_2版!A:B,2,FALSE)</f>
        <v>战斗中，[c]改变[a]属性[b]。</v>
      </c>
    </row>
    <row r="287" spans="2:9" x14ac:dyDescent="0.3">
      <c r="B287" s="3">
        <v>530010</v>
      </c>
      <c r="C287" s="3">
        <v>48</v>
      </c>
      <c r="D287" s="6" t="s">
        <v>151</v>
      </c>
      <c r="E287" s="3">
        <v>530</v>
      </c>
      <c r="F287" s="3">
        <v>100</v>
      </c>
      <c r="G287" s="3">
        <v>0</v>
      </c>
      <c r="I287" s="13" t="str">
        <f>VLOOKUP(C287,效果_2版!A:B,2,FALSE)</f>
        <v>战斗中[a]改变[b]%属性[c]，[d]改变[e]%属性[f]。</v>
      </c>
    </row>
    <row r="288" spans="2:9" x14ac:dyDescent="0.3">
      <c r="B288" s="3">
        <v>540001</v>
      </c>
      <c r="C288" s="3">
        <v>44</v>
      </c>
      <c r="D288" s="6" t="s">
        <v>179</v>
      </c>
      <c r="E288" s="6">
        <v>540</v>
      </c>
      <c r="F288" s="3">
        <v>100</v>
      </c>
      <c r="G288" s="3">
        <v>0</v>
      </c>
      <c r="I288" s="13" t="str">
        <f>VLOOKUP(C288,效果_2版!A:B,2,FALSE)</f>
        <v>发动技能后，[a]的概率[e]改变自身[b]属性[c]，持续[d]秒。</v>
      </c>
    </row>
    <row r="289" spans="2:9" x14ac:dyDescent="0.3">
      <c r="B289" s="3">
        <v>540002</v>
      </c>
      <c r="C289" s="3">
        <v>47</v>
      </c>
      <c r="D289" s="6" t="s">
        <v>176</v>
      </c>
      <c r="E289" s="6">
        <v>540</v>
      </c>
      <c r="F289" s="3">
        <v>100</v>
      </c>
      <c r="G289" s="3">
        <v>0</v>
      </c>
      <c r="I289" s="13" t="str">
        <f>VLOOKUP(C289,效果_2版!A:B,2,FALSE)</f>
        <v>战斗中，[c]改变[a]属性[b]。</v>
      </c>
    </row>
    <row r="290" spans="2:9" x14ac:dyDescent="0.3">
      <c r="B290" s="3">
        <v>540003</v>
      </c>
      <c r="C290" s="3">
        <v>47</v>
      </c>
      <c r="D290" s="6" t="s">
        <v>150</v>
      </c>
      <c r="E290" s="6">
        <v>540</v>
      </c>
      <c r="F290" s="3">
        <v>100</v>
      </c>
      <c r="G290" s="3">
        <v>0</v>
      </c>
      <c r="I290" s="13" t="str">
        <f>VLOOKUP(C290,效果_2版!A:B,2,FALSE)</f>
        <v>战斗中，[c]改变[a]属性[b]。</v>
      </c>
    </row>
    <row r="291" spans="2:9" x14ac:dyDescent="0.3">
      <c r="B291" s="3">
        <v>540004</v>
      </c>
      <c r="C291" s="3">
        <v>47</v>
      </c>
      <c r="D291" s="6" t="s">
        <v>159</v>
      </c>
      <c r="E291" s="6">
        <v>540</v>
      </c>
      <c r="F291" s="3">
        <v>100</v>
      </c>
      <c r="G291" s="3">
        <v>0</v>
      </c>
      <c r="I291" s="13" t="str">
        <f>VLOOKUP(C291,效果_2版!A:B,2,FALSE)</f>
        <v>战斗中，[c]改变[a]属性[b]。</v>
      </c>
    </row>
    <row r="292" spans="2:9" x14ac:dyDescent="0.3">
      <c r="B292" s="3">
        <v>540005</v>
      </c>
      <c r="C292" s="3">
        <v>48</v>
      </c>
      <c r="D292" s="6" t="s">
        <v>151</v>
      </c>
      <c r="E292" s="6">
        <v>540</v>
      </c>
      <c r="F292" s="3">
        <v>100</v>
      </c>
      <c r="G292" s="3">
        <v>0</v>
      </c>
      <c r="I292" s="13" t="str">
        <f>VLOOKUP(C292,效果_2版!A:B,2,FALSE)</f>
        <v>战斗中[a]改变[b]%属性[c]，[d]改变[e]%属性[f]。</v>
      </c>
    </row>
    <row r="293" spans="2:9" x14ac:dyDescent="0.3">
      <c r="B293" s="3">
        <v>540006</v>
      </c>
      <c r="C293" s="3">
        <v>48</v>
      </c>
      <c r="D293" s="6" t="s">
        <v>151</v>
      </c>
      <c r="E293" s="6">
        <v>540</v>
      </c>
      <c r="F293" s="3">
        <v>100</v>
      </c>
      <c r="G293" s="3">
        <v>0</v>
      </c>
      <c r="I293" s="13" t="str">
        <f>VLOOKUP(C293,效果_2版!A:B,2,FALSE)</f>
        <v>战斗中[a]改变[b]%属性[c]，[d]改变[e]%属性[f]。</v>
      </c>
    </row>
    <row r="294" spans="2:9" x14ac:dyDescent="0.3">
      <c r="B294" s="3">
        <v>540007</v>
      </c>
      <c r="C294" s="3">
        <v>48</v>
      </c>
      <c r="D294" s="6" t="s">
        <v>151</v>
      </c>
      <c r="E294" s="6">
        <v>540</v>
      </c>
      <c r="F294" s="3">
        <v>100</v>
      </c>
      <c r="G294" s="3">
        <v>0</v>
      </c>
      <c r="I294" s="13" t="str">
        <f>VLOOKUP(C294,效果_2版!A:B,2,FALSE)</f>
        <v>战斗中[a]改变[b]%属性[c]，[d]改变[e]%属性[f]。</v>
      </c>
    </row>
    <row r="295" spans="2:9" x14ac:dyDescent="0.3">
      <c r="B295" s="3">
        <v>540008</v>
      </c>
      <c r="C295" s="3">
        <v>48</v>
      </c>
      <c r="D295" s="6" t="s">
        <v>151</v>
      </c>
      <c r="E295" s="6">
        <v>540</v>
      </c>
      <c r="F295" s="3">
        <v>100</v>
      </c>
      <c r="G295" s="3">
        <v>0</v>
      </c>
      <c r="I295" s="13" t="str">
        <f>VLOOKUP(C295,效果_2版!A:B,2,FALSE)</f>
        <v>战斗中[a]改变[b]%属性[c]，[d]改变[e]%属性[f]。</v>
      </c>
    </row>
    <row r="296" spans="2:9" x14ac:dyDescent="0.3">
      <c r="B296" s="3">
        <v>540009</v>
      </c>
      <c r="C296" s="3">
        <v>48</v>
      </c>
      <c r="D296" s="6" t="s">
        <v>151</v>
      </c>
      <c r="E296" s="6">
        <v>540</v>
      </c>
      <c r="F296" s="3">
        <v>100</v>
      </c>
      <c r="G296" s="3">
        <v>0</v>
      </c>
      <c r="I296" s="13" t="str">
        <f>VLOOKUP(C296,效果_2版!A:B,2,FALSE)</f>
        <v>战斗中[a]改变[b]%属性[c]，[d]改变[e]%属性[f]。</v>
      </c>
    </row>
    <row r="297" spans="2:9" x14ac:dyDescent="0.3">
      <c r="B297" s="3">
        <v>3031101</v>
      </c>
      <c r="C297" s="3">
        <v>47</v>
      </c>
      <c r="D297" s="6" t="s">
        <v>180</v>
      </c>
      <c r="G297" s="3">
        <v>0</v>
      </c>
      <c r="I297" s="13" t="str">
        <f>VLOOKUP(C297,效果_2版!A:B,2,FALSE)</f>
        <v>战斗中，[c]改变[a]属性[b]。</v>
      </c>
    </row>
    <row r="298" spans="2:9" x14ac:dyDescent="0.3">
      <c r="B298" s="3">
        <v>3031111</v>
      </c>
      <c r="C298" s="3">
        <v>47</v>
      </c>
      <c r="D298" s="6" t="s">
        <v>181</v>
      </c>
      <c r="G298" s="3">
        <v>0</v>
      </c>
      <c r="I298" s="13" t="str">
        <f>VLOOKUP(C298,效果_2版!A:B,2,FALSE)</f>
        <v>战斗中，[c]改变[a]属性[b]。</v>
      </c>
    </row>
    <row r="299" spans="2:9" x14ac:dyDescent="0.3">
      <c r="B299" s="3">
        <v>3031201</v>
      </c>
      <c r="C299" s="3">
        <v>39</v>
      </c>
      <c r="D299" s="6" t="s">
        <v>182</v>
      </c>
      <c r="G299" s="3">
        <v>0</v>
      </c>
      <c r="I299" s="13" t="str">
        <f>VLOOKUP(C299,效果_2版!A:B,2,FALSE)</f>
        <v>进入战斗后，每[a]秒回复[b]生命</v>
      </c>
    </row>
    <row r="300" spans="2:9" x14ac:dyDescent="0.3">
      <c r="B300" s="3">
        <v>3031211</v>
      </c>
      <c r="C300" s="3">
        <v>39</v>
      </c>
      <c r="D300" s="6" t="s">
        <v>183</v>
      </c>
      <c r="G300" s="3">
        <v>0</v>
      </c>
      <c r="I300" s="13" t="str">
        <f>VLOOKUP(C300,效果_2版!A:B,2,FALSE)</f>
        <v>进入战斗后，每[a]秒回复[b]生命</v>
      </c>
    </row>
    <row r="301" spans="2:9" x14ac:dyDescent="0.3">
      <c r="B301" s="3">
        <v>3031301</v>
      </c>
      <c r="C301" s="3">
        <v>20</v>
      </c>
      <c r="D301" s="6" t="s">
        <v>166</v>
      </c>
      <c r="G301" s="3">
        <v>0</v>
      </c>
      <c r="I301" s="13" t="str">
        <f>VLOOKUP(C301,效果_2版!A:B,2,FALSE)</f>
        <v>[b]造成的持续伤害时间延长[a]。</v>
      </c>
    </row>
    <row r="302" spans="2:9" x14ac:dyDescent="0.3">
      <c r="B302" s="3">
        <v>3031302</v>
      </c>
      <c r="C302" s="3">
        <v>9</v>
      </c>
      <c r="D302" s="6" t="s">
        <v>184</v>
      </c>
      <c r="G302" s="3">
        <v>0</v>
      </c>
      <c r="I302" s="13" t="str">
        <f>VLOOKUP(C302,效果_2版!A:B,2,FALSE)</f>
        <v>受击后，[a]对攻击者造成的攻击*[c]的持续伤害，持续[d]秒。</v>
      </c>
    </row>
    <row r="303" spans="2:9" x14ac:dyDescent="0.3">
      <c r="B303" s="3">
        <v>3031311</v>
      </c>
      <c r="C303" s="3">
        <v>20</v>
      </c>
      <c r="D303" s="6" t="s">
        <v>185</v>
      </c>
      <c r="G303" s="3">
        <v>0</v>
      </c>
      <c r="I303" s="13" t="str">
        <f>VLOOKUP(C303,效果_2版!A:B,2,FALSE)</f>
        <v>[b]造成的持续伤害时间延长[a]。</v>
      </c>
    </row>
    <row r="304" spans="2:9" x14ac:dyDescent="0.3">
      <c r="B304" s="3">
        <v>3031312</v>
      </c>
      <c r="C304" s="3">
        <v>9</v>
      </c>
      <c r="D304" s="6" t="s">
        <v>186</v>
      </c>
      <c r="G304" s="3">
        <v>0</v>
      </c>
      <c r="I304" s="13" t="str">
        <f>VLOOKUP(C304,效果_2版!A:B,2,FALSE)</f>
        <v>受击后，[a]对攻击者造成的攻击*[c]的持续伤害，持续[d]秒。</v>
      </c>
    </row>
    <row r="305" spans="2:9" x14ac:dyDescent="0.3">
      <c r="B305" s="71">
        <v>3031313</v>
      </c>
      <c r="C305" s="3">
        <v>26</v>
      </c>
      <c r="D305" s="6" t="s">
        <v>187</v>
      </c>
      <c r="G305" s="3">
        <v>0</v>
      </c>
      <c r="I305" s="13" t="str">
        <f>VLOOKUP(C305,效果_2版!A:B,2,FALSE)</f>
        <v>造成的伤害暴击后，[a]施加攻击*[c]的[d]持续伤害，持续[e]秒。</v>
      </c>
    </row>
    <row r="306" spans="2:9" x14ac:dyDescent="0.3">
      <c r="B306" s="3">
        <v>3031401</v>
      </c>
      <c r="C306" s="3">
        <v>12</v>
      </c>
      <c r="D306" s="6" t="s">
        <v>188</v>
      </c>
      <c r="G306" s="3">
        <v>0</v>
      </c>
      <c r="I306" s="13" t="str">
        <f>VLOOKUP(C306,效果_2版!A:B,2,FALSE)</f>
        <v>受击后，有[a]的概率对敌方全体造成攻击*[c]的[d]伤害</v>
      </c>
    </row>
    <row r="307" spans="2:9" x14ac:dyDescent="0.3">
      <c r="B307" s="3">
        <v>3031411</v>
      </c>
      <c r="C307" s="3">
        <v>12</v>
      </c>
      <c r="D307" s="6" t="s">
        <v>189</v>
      </c>
      <c r="G307" s="3">
        <v>0</v>
      </c>
      <c r="I307" s="13" t="str">
        <f>VLOOKUP(C307,效果_2版!A:B,2,FALSE)</f>
        <v>受击后，有[a]的概率对敌方全体造成攻击*[c]的[d]伤害</v>
      </c>
    </row>
    <row r="308" spans="2:9" x14ac:dyDescent="0.3">
      <c r="B308" s="3">
        <v>3031501</v>
      </c>
      <c r="C308" s="3">
        <v>47</v>
      </c>
      <c r="D308" s="6" t="s">
        <v>190</v>
      </c>
      <c r="G308" s="3">
        <v>0</v>
      </c>
      <c r="I308" s="13" t="str">
        <f>VLOOKUP(C308,效果_2版!A:B,2,FALSE)</f>
        <v>战斗中，[c]改变[a]属性[b]。</v>
      </c>
    </row>
    <row r="309" spans="2:9" x14ac:dyDescent="0.3">
      <c r="B309" s="3">
        <v>3031511</v>
      </c>
      <c r="C309" s="3">
        <v>47</v>
      </c>
      <c r="D309" s="6" t="s">
        <v>191</v>
      </c>
      <c r="G309" s="3">
        <v>0</v>
      </c>
      <c r="I309" s="13" t="str">
        <f>VLOOKUP(C309,效果_2版!A:B,2,FALSE)</f>
        <v>战斗中，[c]改变[a]属性[b]。</v>
      </c>
    </row>
    <row r="310" spans="2:9" x14ac:dyDescent="0.3">
      <c r="B310" s="71">
        <v>3031512</v>
      </c>
      <c r="C310" s="3">
        <v>47</v>
      </c>
      <c r="D310" s="6" t="s">
        <v>192</v>
      </c>
      <c r="G310" s="3">
        <v>0</v>
      </c>
      <c r="I310" s="13" t="str">
        <f>VLOOKUP(C310,效果_2版!A:B,2,FALSE)</f>
        <v>战斗中，[c]改变[a]属性[b]。</v>
      </c>
    </row>
    <row r="311" spans="2:9" x14ac:dyDescent="0.3">
      <c r="B311" s="71">
        <v>3031513</v>
      </c>
      <c r="C311" s="3">
        <v>47</v>
      </c>
      <c r="D311" s="6" t="s">
        <v>193</v>
      </c>
      <c r="G311" s="3">
        <v>0</v>
      </c>
      <c r="I311" s="13" t="str">
        <f>VLOOKUP(C311,效果_2版!A:B,2,FALSE)</f>
        <v>战斗中，[c]改变[a]属性[b]。</v>
      </c>
    </row>
    <row r="312" spans="2:9" x14ac:dyDescent="0.3">
      <c r="B312" s="3">
        <v>3031601</v>
      </c>
      <c r="C312" s="3">
        <v>41</v>
      </c>
      <c r="D312" s="3">
        <v>0.05</v>
      </c>
      <c r="G312" s="3">
        <v>0</v>
      </c>
      <c r="I312" s="13" t="str">
        <f>VLOOKUP(C312,效果_2版!A:B,2,FALSE)</f>
        <v>造成伤害时，将伤害的[a]%转化为自身生命</v>
      </c>
    </row>
    <row r="313" spans="2:9" x14ac:dyDescent="0.3">
      <c r="B313" s="3">
        <v>3031602</v>
      </c>
      <c r="C313" s="3">
        <v>38</v>
      </c>
      <c r="D313" s="6" t="s">
        <v>194</v>
      </c>
      <c r="G313" s="3">
        <v>0</v>
      </c>
      <c r="I313" s="13" t="str">
        <f>VLOOKUP(C313,效果_2版!A:B,2,FALSE)</f>
        <v>每[a]秒，[d]改变[b]的[c]，[g改变[e]的[f]，最高叠加[h]层</v>
      </c>
    </row>
    <row r="314" spans="2:9" x14ac:dyDescent="0.3">
      <c r="B314" s="3">
        <v>3031611</v>
      </c>
      <c r="C314" s="3">
        <v>41</v>
      </c>
      <c r="D314" s="3">
        <v>0.03</v>
      </c>
      <c r="G314" s="3">
        <v>0</v>
      </c>
      <c r="I314" s="13" t="str">
        <f>VLOOKUP(C314,效果_2版!A:B,2,FALSE)</f>
        <v>造成伤害时，将伤害的[a]%转化为自身生命</v>
      </c>
    </row>
    <row r="315" spans="2:9" x14ac:dyDescent="0.3">
      <c r="B315" s="3">
        <v>3031612</v>
      </c>
      <c r="C315" s="3">
        <v>38</v>
      </c>
      <c r="D315" s="6" t="s">
        <v>195</v>
      </c>
      <c r="G315" s="3">
        <v>0</v>
      </c>
      <c r="I315" s="13" t="str">
        <f>VLOOKUP(C315,效果_2版!A:B,2,FALSE)</f>
        <v>每[a]秒，[d]改变[b]的[c]，[g改变[e]的[f]，最高叠加[h]层</v>
      </c>
    </row>
    <row r="316" spans="2:9" x14ac:dyDescent="0.3">
      <c r="B316" s="3">
        <v>3031701</v>
      </c>
      <c r="C316" s="3">
        <v>47</v>
      </c>
      <c r="D316" s="6" t="s">
        <v>24</v>
      </c>
      <c r="G316" s="3">
        <v>0</v>
      </c>
      <c r="I316" s="13" t="str">
        <f>VLOOKUP(C316,效果_2版!A:B,2,FALSE)</f>
        <v>战斗中，[c]改变[a]属性[b]。</v>
      </c>
    </row>
    <row r="317" spans="2:9" x14ac:dyDescent="0.3">
      <c r="B317" s="3">
        <v>3031702</v>
      </c>
      <c r="C317" s="3">
        <v>13</v>
      </c>
      <c r="D317" s="6" t="s">
        <v>196</v>
      </c>
      <c r="G317" s="3">
        <v>0</v>
      </c>
      <c r="I317" s="13" t="str">
        <f>VLOOKUP(C317,效果_2版!A:B,2,FALSE)</f>
        <v>受击后，有[a]的概率对随机1人造成[b]*[c]的真实伤害。</v>
      </c>
    </row>
    <row r="318" spans="2:9" x14ac:dyDescent="0.3">
      <c r="B318" s="3">
        <v>3031711</v>
      </c>
      <c r="C318" s="3">
        <v>47</v>
      </c>
      <c r="D318" s="6" t="s">
        <v>197</v>
      </c>
      <c r="G318" s="3">
        <v>0</v>
      </c>
      <c r="I318" s="13" t="str">
        <f>VLOOKUP(C318,效果_2版!A:B,2,FALSE)</f>
        <v>战斗中，[c]改变[a]属性[b]。</v>
      </c>
    </row>
    <row r="319" spans="2:9" x14ac:dyDescent="0.3">
      <c r="B319" s="3">
        <v>3031712</v>
      </c>
      <c r="C319" s="3">
        <v>13</v>
      </c>
      <c r="D319" s="6" t="s">
        <v>198</v>
      </c>
      <c r="G319" s="3">
        <v>0</v>
      </c>
      <c r="I319" s="13" t="str">
        <f>VLOOKUP(C319,效果_2版!A:B,2,FALSE)</f>
        <v>受击后，有[a]的概率对随机1人造成[b]*[c]的真实伤害。</v>
      </c>
    </row>
    <row r="320" spans="2:9" x14ac:dyDescent="0.3">
      <c r="B320" s="3">
        <v>3032101</v>
      </c>
      <c r="C320" s="3">
        <v>47</v>
      </c>
      <c r="D320" s="6" t="s">
        <v>180</v>
      </c>
      <c r="G320" s="3">
        <v>0</v>
      </c>
      <c r="I320" s="13" t="str">
        <f>VLOOKUP(C320,效果_2版!A:B,2,FALSE)</f>
        <v>战斗中，[c]改变[a]属性[b]。</v>
      </c>
    </row>
    <row r="321" spans="2:9" x14ac:dyDescent="0.3">
      <c r="B321" s="3">
        <v>3032111</v>
      </c>
      <c r="C321" s="3">
        <v>47</v>
      </c>
      <c r="D321" s="6" t="s">
        <v>181</v>
      </c>
      <c r="G321" s="3">
        <v>0</v>
      </c>
      <c r="I321" s="13" t="str">
        <f>VLOOKUP(C321,效果_2版!A:B,2,FALSE)</f>
        <v>战斗中，[c]改变[a]属性[b]。</v>
      </c>
    </row>
    <row r="322" spans="2:9" x14ac:dyDescent="0.3">
      <c r="B322" s="3">
        <v>3032201</v>
      </c>
      <c r="C322" s="3">
        <v>39</v>
      </c>
      <c r="D322" s="6" t="s">
        <v>182</v>
      </c>
      <c r="G322" s="3">
        <v>0</v>
      </c>
      <c r="I322" s="13" t="str">
        <f>VLOOKUP(C322,效果_2版!A:B,2,FALSE)</f>
        <v>进入战斗后，每[a]秒回复[b]生命</v>
      </c>
    </row>
    <row r="323" spans="2:9" x14ac:dyDescent="0.3">
      <c r="B323" s="3">
        <v>3032211</v>
      </c>
      <c r="C323" s="3">
        <v>39</v>
      </c>
      <c r="D323" s="6" t="s">
        <v>183</v>
      </c>
      <c r="G323" s="3">
        <v>0</v>
      </c>
      <c r="I323" s="13" t="str">
        <f>VLOOKUP(C323,效果_2版!A:B,2,FALSE)</f>
        <v>进入战斗后，每[a]秒回复[b]生命</v>
      </c>
    </row>
    <row r="324" spans="2:9" x14ac:dyDescent="0.3">
      <c r="B324" s="3">
        <v>3032301</v>
      </c>
      <c r="C324" s="3">
        <v>20</v>
      </c>
      <c r="D324" s="6" t="s">
        <v>166</v>
      </c>
      <c r="G324" s="3">
        <v>0</v>
      </c>
      <c r="I324" s="13" t="str">
        <f>VLOOKUP(C324,效果_2版!A:B,2,FALSE)</f>
        <v>[b]造成的持续伤害时间延长[a]。</v>
      </c>
    </row>
    <row r="325" spans="2:9" x14ac:dyDescent="0.3">
      <c r="B325" s="3">
        <v>3032302</v>
      </c>
      <c r="C325" s="3">
        <v>9</v>
      </c>
      <c r="D325" s="6" t="s">
        <v>184</v>
      </c>
      <c r="G325" s="3">
        <v>0</v>
      </c>
      <c r="I325" s="13" t="str">
        <f>VLOOKUP(C325,效果_2版!A:B,2,FALSE)</f>
        <v>受击后，[a]对攻击者造成的攻击*[c]的持续伤害，持续[d]秒。</v>
      </c>
    </row>
    <row r="326" spans="2:9" x14ac:dyDescent="0.3">
      <c r="B326" s="3">
        <v>3032311</v>
      </c>
      <c r="C326" s="3">
        <v>20</v>
      </c>
      <c r="D326" s="6" t="s">
        <v>185</v>
      </c>
      <c r="G326" s="3">
        <v>0</v>
      </c>
      <c r="I326" s="13" t="str">
        <f>VLOOKUP(C326,效果_2版!A:B,2,FALSE)</f>
        <v>[b]造成的持续伤害时间延长[a]。</v>
      </c>
    </row>
    <row r="327" spans="2:9" x14ac:dyDescent="0.3">
      <c r="B327" s="3">
        <v>3032312</v>
      </c>
      <c r="C327" s="3">
        <v>9</v>
      </c>
      <c r="D327" s="6" t="s">
        <v>186</v>
      </c>
      <c r="G327" s="3">
        <v>0</v>
      </c>
      <c r="I327" s="13" t="str">
        <f>VLOOKUP(C327,效果_2版!A:B,2,FALSE)</f>
        <v>受击后，[a]对攻击者造成的攻击*[c]的持续伤害，持续[d]秒。</v>
      </c>
    </row>
    <row r="328" spans="2:9" x14ac:dyDescent="0.3">
      <c r="B328" s="71">
        <v>3032313</v>
      </c>
      <c r="C328" s="3">
        <v>26</v>
      </c>
      <c r="D328" s="6" t="s">
        <v>187</v>
      </c>
      <c r="G328" s="3">
        <v>0</v>
      </c>
      <c r="I328" s="13" t="str">
        <f>VLOOKUP(C328,效果_2版!A:B,2,FALSE)</f>
        <v>造成的伤害暴击后，[a]施加攻击*[c]的[d]持续伤害，持续[e]秒。</v>
      </c>
    </row>
    <row r="329" spans="2:9" x14ac:dyDescent="0.3">
      <c r="B329" s="3">
        <v>3032401</v>
      </c>
      <c r="C329" s="3">
        <v>12</v>
      </c>
      <c r="D329" s="6" t="s">
        <v>188</v>
      </c>
      <c r="G329" s="3">
        <v>0</v>
      </c>
      <c r="I329" s="13" t="str">
        <f>VLOOKUP(C329,效果_2版!A:B,2,FALSE)</f>
        <v>受击后，有[a]的概率对敌方全体造成攻击*[c]的[d]伤害</v>
      </c>
    </row>
    <row r="330" spans="2:9" x14ac:dyDescent="0.3">
      <c r="B330" s="3">
        <v>3032411</v>
      </c>
      <c r="C330" s="3">
        <v>12</v>
      </c>
      <c r="D330" s="6" t="s">
        <v>189</v>
      </c>
      <c r="G330" s="3">
        <v>0</v>
      </c>
      <c r="I330" s="13" t="str">
        <f>VLOOKUP(C330,效果_2版!A:B,2,FALSE)</f>
        <v>受击后，有[a]的概率对敌方全体造成攻击*[c]的[d]伤害</v>
      </c>
    </row>
    <row r="331" spans="2:9" x14ac:dyDescent="0.3">
      <c r="B331" s="3">
        <v>3032501</v>
      </c>
      <c r="C331" s="3">
        <v>47</v>
      </c>
      <c r="D331" s="6" t="s">
        <v>190</v>
      </c>
      <c r="G331" s="3">
        <v>0</v>
      </c>
      <c r="I331" s="13" t="str">
        <f>VLOOKUP(C331,效果_2版!A:B,2,FALSE)</f>
        <v>战斗中，[c]改变[a]属性[b]。</v>
      </c>
    </row>
    <row r="332" spans="2:9" x14ac:dyDescent="0.3">
      <c r="B332" s="3">
        <v>3032511</v>
      </c>
      <c r="C332" s="3">
        <v>47</v>
      </c>
      <c r="D332" s="6" t="s">
        <v>191</v>
      </c>
      <c r="G332" s="3">
        <v>0</v>
      </c>
      <c r="I332" s="13" t="str">
        <f>VLOOKUP(C332,效果_2版!A:B,2,FALSE)</f>
        <v>战斗中，[c]改变[a]属性[b]。</v>
      </c>
    </row>
    <row r="333" spans="2:9" x14ac:dyDescent="0.3">
      <c r="B333" s="71">
        <v>3032512</v>
      </c>
      <c r="C333" s="3">
        <v>47</v>
      </c>
      <c r="D333" s="6" t="s">
        <v>192</v>
      </c>
      <c r="G333" s="3">
        <v>0</v>
      </c>
      <c r="I333" s="13" t="str">
        <f>VLOOKUP(C333,效果_2版!A:B,2,FALSE)</f>
        <v>战斗中，[c]改变[a]属性[b]。</v>
      </c>
    </row>
    <row r="334" spans="2:9" x14ac:dyDescent="0.3">
      <c r="B334" s="71">
        <v>3032513</v>
      </c>
      <c r="C334" s="3">
        <v>47</v>
      </c>
      <c r="D334" s="6" t="s">
        <v>193</v>
      </c>
      <c r="G334" s="3">
        <v>0</v>
      </c>
      <c r="I334" s="13" t="str">
        <f>VLOOKUP(C334,效果_2版!A:B,2,FALSE)</f>
        <v>战斗中，[c]改变[a]属性[b]。</v>
      </c>
    </row>
    <row r="335" spans="2:9" x14ac:dyDescent="0.3">
      <c r="B335" s="3">
        <v>3032601</v>
      </c>
      <c r="C335" s="3">
        <v>41</v>
      </c>
      <c r="D335" s="3">
        <v>0.05</v>
      </c>
      <c r="G335" s="3">
        <v>0</v>
      </c>
      <c r="I335" s="13" t="str">
        <f>VLOOKUP(C335,效果_2版!A:B,2,FALSE)</f>
        <v>造成伤害时，将伤害的[a]%转化为自身生命</v>
      </c>
    </row>
    <row r="336" spans="2:9" x14ac:dyDescent="0.3">
      <c r="B336" s="3">
        <v>3032602</v>
      </c>
      <c r="C336" s="3">
        <v>38</v>
      </c>
      <c r="D336" s="6" t="s">
        <v>194</v>
      </c>
      <c r="G336" s="3">
        <v>0</v>
      </c>
      <c r="I336" s="13" t="str">
        <f>VLOOKUP(C336,效果_2版!A:B,2,FALSE)</f>
        <v>每[a]秒，[d]改变[b]的[c]，[g改变[e]的[f]，最高叠加[h]层</v>
      </c>
    </row>
    <row r="337" spans="2:9" x14ac:dyDescent="0.3">
      <c r="B337" s="3">
        <v>3032611</v>
      </c>
      <c r="C337" s="3">
        <v>41</v>
      </c>
      <c r="D337" s="3">
        <v>0.03</v>
      </c>
      <c r="G337" s="3">
        <v>0</v>
      </c>
      <c r="I337" s="13" t="str">
        <f>VLOOKUP(C337,效果_2版!A:B,2,FALSE)</f>
        <v>造成伤害时，将伤害的[a]%转化为自身生命</v>
      </c>
    </row>
    <row r="338" spans="2:9" x14ac:dyDescent="0.3">
      <c r="B338" s="3">
        <v>3032612</v>
      </c>
      <c r="C338" s="3">
        <v>38</v>
      </c>
      <c r="D338" s="6" t="s">
        <v>195</v>
      </c>
      <c r="G338" s="3">
        <v>0</v>
      </c>
      <c r="I338" s="13" t="str">
        <f>VLOOKUP(C338,效果_2版!A:B,2,FALSE)</f>
        <v>每[a]秒，[d]改变[b]的[c]，[g改变[e]的[f]，最高叠加[h]层</v>
      </c>
    </row>
    <row r="339" spans="2:9" x14ac:dyDescent="0.3">
      <c r="B339" s="3">
        <v>3032701</v>
      </c>
      <c r="C339" s="3">
        <v>47</v>
      </c>
      <c r="D339" s="6" t="s">
        <v>24</v>
      </c>
      <c r="G339" s="3">
        <v>0</v>
      </c>
      <c r="I339" s="13" t="str">
        <f>VLOOKUP(C339,效果_2版!A:B,2,FALSE)</f>
        <v>战斗中，[c]改变[a]属性[b]。</v>
      </c>
    </row>
    <row r="340" spans="2:9" x14ac:dyDescent="0.3">
      <c r="B340" s="3">
        <v>3032702</v>
      </c>
      <c r="C340" s="3">
        <v>13</v>
      </c>
      <c r="D340" s="6" t="s">
        <v>196</v>
      </c>
      <c r="G340" s="3">
        <v>0</v>
      </c>
      <c r="I340" s="13" t="str">
        <f>VLOOKUP(C340,效果_2版!A:B,2,FALSE)</f>
        <v>受击后，有[a]的概率对随机1人造成[b]*[c]的真实伤害。</v>
      </c>
    </row>
    <row r="341" spans="2:9" x14ac:dyDescent="0.3">
      <c r="B341" s="3">
        <v>3032711</v>
      </c>
      <c r="C341" s="3">
        <v>47</v>
      </c>
      <c r="D341" s="6" t="s">
        <v>197</v>
      </c>
      <c r="G341" s="3">
        <v>0</v>
      </c>
      <c r="I341" s="13" t="str">
        <f>VLOOKUP(C341,效果_2版!A:B,2,FALSE)</f>
        <v>战斗中，[c]改变[a]属性[b]。</v>
      </c>
    </row>
    <row r="342" spans="2:9" x14ac:dyDescent="0.3">
      <c r="B342" s="3">
        <v>3032712</v>
      </c>
      <c r="C342" s="3">
        <v>13</v>
      </c>
      <c r="D342" s="6" t="s">
        <v>198</v>
      </c>
      <c r="G342" s="3">
        <v>0</v>
      </c>
      <c r="I342" s="13" t="str">
        <f>VLOOKUP(C342,效果_2版!A:B,2,FALSE)</f>
        <v>受击后，有[a]的概率对随机1人造成[b]*[c]的真实伤害。</v>
      </c>
    </row>
    <row r="343" spans="2:9" x14ac:dyDescent="0.3">
      <c r="B343" s="3">
        <v>3033101</v>
      </c>
      <c r="C343" s="3">
        <v>47</v>
      </c>
      <c r="D343" s="6" t="s">
        <v>180</v>
      </c>
      <c r="G343" s="3">
        <v>0</v>
      </c>
      <c r="I343" s="13" t="str">
        <f>VLOOKUP(C343,效果_2版!A:B,2,FALSE)</f>
        <v>战斗中，[c]改变[a]属性[b]。</v>
      </c>
    </row>
    <row r="344" spans="2:9" x14ac:dyDescent="0.3">
      <c r="B344" s="3">
        <v>3033111</v>
      </c>
      <c r="C344" s="3">
        <v>47</v>
      </c>
      <c r="D344" s="6" t="s">
        <v>181</v>
      </c>
      <c r="G344" s="3">
        <v>0</v>
      </c>
      <c r="I344" s="13" t="str">
        <f>VLOOKUP(C344,效果_2版!A:B,2,FALSE)</f>
        <v>战斗中，[c]改变[a]属性[b]。</v>
      </c>
    </row>
    <row r="345" spans="2:9" x14ac:dyDescent="0.3">
      <c r="B345" s="3">
        <v>3033201</v>
      </c>
      <c r="C345" s="3">
        <v>39</v>
      </c>
      <c r="D345" s="6" t="s">
        <v>182</v>
      </c>
      <c r="G345" s="3">
        <v>0</v>
      </c>
      <c r="I345" s="13" t="str">
        <f>VLOOKUP(C345,效果_2版!A:B,2,FALSE)</f>
        <v>进入战斗后，每[a]秒回复[b]生命</v>
      </c>
    </row>
    <row r="346" spans="2:9" x14ac:dyDescent="0.3">
      <c r="B346" s="3">
        <v>3033211</v>
      </c>
      <c r="C346" s="3">
        <v>39</v>
      </c>
      <c r="D346" s="6" t="s">
        <v>183</v>
      </c>
      <c r="G346" s="3">
        <v>0</v>
      </c>
      <c r="I346" s="13" t="str">
        <f>VLOOKUP(C346,效果_2版!A:B,2,FALSE)</f>
        <v>进入战斗后，每[a]秒回复[b]生命</v>
      </c>
    </row>
    <row r="347" spans="2:9" x14ac:dyDescent="0.3">
      <c r="B347" s="3">
        <v>3033301</v>
      </c>
      <c r="C347" s="3">
        <v>20</v>
      </c>
      <c r="D347" s="6" t="s">
        <v>166</v>
      </c>
      <c r="G347" s="3">
        <v>0</v>
      </c>
      <c r="I347" s="13" t="str">
        <f>VLOOKUP(C347,效果_2版!A:B,2,FALSE)</f>
        <v>[b]造成的持续伤害时间延长[a]。</v>
      </c>
    </row>
    <row r="348" spans="2:9" x14ac:dyDescent="0.3">
      <c r="B348" s="3">
        <v>3033302</v>
      </c>
      <c r="C348" s="3">
        <v>9</v>
      </c>
      <c r="D348" s="6" t="s">
        <v>184</v>
      </c>
      <c r="G348" s="3">
        <v>0</v>
      </c>
      <c r="I348" s="13" t="str">
        <f>VLOOKUP(C348,效果_2版!A:B,2,FALSE)</f>
        <v>受击后，[a]对攻击者造成的攻击*[c]的持续伤害，持续[d]秒。</v>
      </c>
    </row>
    <row r="349" spans="2:9" x14ac:dyDescent="0.3">
      <c r="B349" s="3">
        <v>3033311</v>
      </c>
      <c r="C349" s="3">
        <v>20</v>
      </c>
      <c r="D349" s="6" t="s">
        <v>185</v>
      </c>
      <c r="G349" s="3">
        <v>0</v>
      </c>
      <c r="I349" s="13" t="str">
        <f>VLOOKUP(C349,效果_2版!A:B,2,FALSE)</f>
        <v>[b]造成的持续伤害时间延长[a]。</v>
      </c>
    </row>
    <row r="350" spans="2:9" x14ac:dyDescent="0.3">
      <c r="B350" s="3">
        <v>3033312</v>
      </c>
      <c r="C350" s="3">
        <v>9</v>
      </c>
      <c r="D350" s="6" t="s">
        <v>186</v>
      </c>
      <c r="G350" s="3">
        <v>0</v>
      </c>
      <c r="I350" s="13" t="str">
        <f>VLOOKUP(C350,效果_2版!A:B,2,FALSE)</f>
        <v>受击后，[a]对攻击者造成的攻击*[c]的持续伤害，持续[d]秒。</v>
      </c>
    </row>
    <row r="351" spans="2:9" x14ac:dyDescent="0.3">
      <c r="B351" s="71">
        <v>3033313</v>
      </c>
      <c r="C351" s="3">
        <v>26</v>
      </c>
      <c r="D351" s="6" t="s">
        <v>187</v>
      </c>
      <c r="G351" s="3">
        <v>0</v>
      </c>
      <c r="I351" s="13" t="str">
        <f>VLOOKUP(C351,效果_2版!A:B,2,FALSE)</f>
        <v>造成的伤害暴击后，[a]施加攻击*[c]的[d]持续伤害，持续[e]秒。</v>
      </c>
    </row>
    <row r="352" spans="2:9" x14ac:dyDescent="0.3">
      <c r="B352" s="3">
        <v>3033401</v>
      </c>
      <c r="C352" s="3">
        <v>12</v>
      </c>
      <c r="D352" s="6" t="s">
        <v>188</v>
      </c>
      <c r="G352" s="3">
        <v>0</v>
      </c>
      <c r="I352" s="13" t="str">
        <f>VLOOKUP(C352,效果_2版!A:B,2,FALSE)</f>
        <v>受击后，有[a]的概率对敌方全体造成攻击*[c]的[d]伤害</v>
      </c>
    </row>
    <row r="353" spans="2:9" x14ac:dyDescent="0.3">
      <c r="B353" s="3">
        <v>3033411</v>
      </c>
      <c r="C353" s="3">
        <v>12</v>
      </c>
      <c r="D353" s="6" t="s">
        <v>189</v>
      </c>
      <c r="G353" s="3">
        <v>0</v>
      </c>
      <c r="I353" s="13" t="str">
        <f>VLOOKUP(C353,效果_2版!A:B,2,FALSE)</f>
        <v>受击后，有[a]的概率对敌方全体造成攻击*[c]的[d]伤害</v>
      </c>
    </row>
    <row r="354" spans="2:9" x14ac:dyDescent="0.3">
      <c r="B354" s="3">
        <v>3033501</v>
      </c>
      <c r="C354" s="3">
        <v>47</v>
      </c>
      <c r="D354" s="6" t="s">
        <v>190</v>
      </c>
      <c r="G354" s="3">
        <v>0</v>
      </c>
      <c r="I354" s="13" t="str">
        <f>VLOOKUP(C354,效果_2版!A:B,2,FALSE)</f>
        <v>战斗中，[c]改变[a]属性[b]。</v>
      </c>
    </row>
    <row r="355" spans="2:9" x14ac:dyDescent="0.3">
      <c r="B355" s="3">
        <v>3033511</v>
      </c>
      <c r="C355" s="3">
        <v>47</v>
      </c>
      <c r="D355" s="6" t="s">
        <v>191</v>
      </c>
      <c r="G355" s="3">
        <v>0</v>
      </c>
      <c r="I355" s="13" t="str">
        <f>VLOOKUP(C355,效果_2版!A:B,2,FALSE)</f>
        <v>战斗中，[c]改变[a]属性[b]。</v>
      </c>
    </row>
    <row r="356" spans="2:9" x14ac:dyDescent="0.3">
      <c r="B356" s="71">
        <v>3033512</v>
      </c>
      <c r="C356" s="3">
        <v>47</v>
      </c>
      <c r="D356" s="6" t="s">
        <v>192</v>
      </c>
      <c r="G356" s="3">
        <v>0</v>
      </c>
      <c r="I356" s="13" t="str">
        <f>VLOOKUP(C356,效果_2版!A:B,2,FALSE)</f>
        <v>战斗中，[c]改变[a]属性[b]。</v>
      </c>
    </row>
    <row r="357" spans="2:9" x14ac:dyDescent="0.3">
      <c r="B357" s="71">
        <v>3033513</v>
      </c>
      <c r="C357" s="3">
        <v>47</v>
      </c>
      <c r="D357" s="6" t="s">
        <v>193</v>
      </c>
      <c r="G357" s="3">
        <v>0</v>
      </c>
      <c r="I357" s="13" t="str">
        <f>VLOOKUP(C357,效果_2版!A:B,2,FALSE)</f>
        <v>战斗中，[c]改变[a]属性[b]。</v>
      </c>
    </row>
    <row r="358" spans="2:9" x14ac:dyDescent="0.3">
      <c r="B358" s="3">
        <v>3033601</v>
      </c>
      <c r="C358" s="3">
        <v>41</v>
      </c>
      <c r="D358" s="3">
        <v>0.05</v>
      </c>
      <c r="G358" s="3">
        <v>0</v>
      </c>
      <c r="I358" s="13" t="str">
        <f>VLOOKUP(C358,效果_2版!A:B,2,FALSE)</f>
        <v>造成伤害时，将伤害的[a]%转化为自身生命</v>
      </c>
    </row>
    <row r="359" spans="2:9" x14ac:dyDescent="0.3">
      <c r="B359" s="3">
        <v>3033602</v>
      </c>
      <c r="C359" s="3">
        <v>38</v>
      </c>
      <c r="D359" s="6" t="s">
        <v>194</v>
      </c>
      <c r="G359" s="3">
        <v>0</v>
      </c>
      <c r="I359" s="13" t="str">
        <f>VLOOKUP(C359,效果_2版!A:B,2,FALSE)</f>
        <v>每[a]秒，[d]改变[b]的[c]，[g改变[e]的[f]，最高叠加[h]层</v>
      </c>
    </row>
    <row r="360" spans="2:9" x14ac:dyDescent="0.3">
      <c r="B360" s="3">
        <v>3033611</v>
      </c>
      <c r="C360" s="3">
        <v>41</v>
      </c>
      <c r="D360" s="3">
        <v>0.03</v>
      </c>
      <c r="G360" s="3">
        <v>0</v>
      </c>
      <c r="I360" s="13" t="str">
        <f>VLOOKUP(C360,效果_2版!A:B,2,FALSE)</f>
        <v>造成伤害时，将伤害的[a]%转化为自身生命</v>
      </c>
    </row>
    <row r="361" spans="2:9" x14ac:dyDescent="0.3">
      <c r="B361" s="3">
        <v>3033612</v>
      </c>
      <c r="C361" s="3">
        <v>38</v>
      </c>
      <c r="D361" s="6" t="s">
        <v>195</v>
      </c>
      <c r="G361" s="3">
        <v>0</v>
      </c>
      <c r="I361" s="13" t="str">
        <f>VLOOKUP(C361,效果_2版!A:B,2,FALSE)</f>
        <v>每[a]秒，[d]改变[b]的[c]，[g改变[e]的[f]，最高叠加[h]层</v>
      </c>
    </row>
    <row r="362" spans="2:9" x14ac:dyDescent="0.3">
      <c r="B362" s="3">
        <v>3033701</v>
      </c>
      <c r="C362" s="3">
        <v>47</v>
      </c>
      <c r="D362" s="6" t="s">
        <v>24</v>
      </c>
      <c r="G362" s="3">
        <v>0</v>
      </c>
      <c r="I362" s="13" t="str">
        <f>VLOOKUP(C362,效果_2版!A:B,2,FALSE)</f>
        <v>战斗中，[c]改变[a]属性[b]。</v>
      </c>
    </row>
    <row r="363" spans="2:9" x14ac:dyDescent="0.3">
      <c r="B363" s="3">
        <v>3033702</v>
      </c>
      <c r="C363" s="3">
        <v>13</v>
      </c>
      <c r="D363" s="6" t="s">
        <v>196</v>
      </c>
      <c r="G363" s="3">
        <v>0</v>
      </c>
      <c r="I363" s="13" t="str">
        <f>VLOOKUP(C363,效果_2版!A:B,2,FALSE)</f>
        <v>受击后，有[a]的概率对随机1人造成[b]*[c]的真实伤害。</v>
      </c>
    </row>
    <row r="364" spans="2:9" x14ac:dyDescent="0.3">
      <c r="B364" s="3">
        <v>3033711</v>
      </c>
      <c r="C364" s="3">
        <v>47</v>
      </c>
      <c r="D364" s="6" t="s">
        <v>197</v>
      </c>
      <c r="G364" s="3">
        <v>0</v>
      </c>
      <c r="I364" s="13" t="str">
        <f>VLOOKUP(C364,效果_2版!A:B,2,FALSE)</f>
        <v>战斗中，[c]改变[a]属性[b]。</v>
      </c>
    </row>
    <row r="365" spans="2:9" x14ac:dyDescent="0.3">
      <c r="B365" s="3">
        <v>3033712</v>
      </c>
      <c r="C365" s="3">
        <v>13</v>
      </c>
      <c r="D365" s="6" t="s">
        <v>198</v>
      </c>
      <c r="G365" s="3">
        <v>0</v>
      </c>
      <c r="I365" s="13" t="str">
        <f>VLOOKUP(C365,效果_2版!A:B,2,FALSE)</f>
        <v>受击后，有[a]的概率对随机1人造成[b]*[c]的真实伤害。</v>
      </c>
    </row>
    <row r="366" spans="2:9" x14ac:dyDescent="0.3">
      <c r="B366" s="3">
        <v>3034101</v>
      </c>
      <c r="C366" s="3">
        <v>47</v>
      </c>
      <c r="D366" s="6" t="s">
        <v>180</v>
      </c>
      <c r="G366" s="3">
        <v>0</v>
      </c>
      <c r="I366" s="13" t="str">
        <f>VLOOKUP(C366,效果_2版!A:B,2,FALSE)</f>
        <v>战斗中，[c]改变[a]属性[b]。</v>
      </c>
    </row>
    <row r="367" spans="2:9" x14ac:dyDescent="0.3">
      <c r="B367" s="3">
        <v>3034111</v>
      </c>
      <c r="C367" s="3">
        <v>47</v>
      </c>
      <c r="D367" s="6" t="s">
        <v>181</v>
      </c>
      <c r="G367" s="3">
        <v>0</v>
      </c>
      <c r="I367" s="13" t="str">
        <f>VLOOKUP(C367,效果_2版!A:B,2,FALSE)</f>
        <v>战斗中，[c]改变[a]属性[b]。</v>
      </c>
    </row>
    <row r="368" spans="2:9" x14ac:dyDescent="0.3">
      <c r="B368" s="3">
        <v>3034201</v>
      </c>
      <c r="C368" s="3">
        <v>39</v>
      </c>
      <c r="D368" s="6" t="s">
        <v>182</v>
      </c>
      <c r="G368" s="3">
        <v>0</v>
      </c>
      <c r="I368" s="13" t="str">
        <f>VLOOKUP(C368,效果_2版!A:B,2,FALSE)</f>
        <v>进入战斗后，每[a]秒回复[b]生命</v>
      </c>
    </row>
    <row r="369" spans="2:9" x14ac:dyDescent="0.3">
      <c r="B369" s="3">
        <v>3034211</v>
      </c>
      <c r="C369" s="3">
        <v>39</v>
      </c>
      <c r="D369" s="6" t="s">
        <v>183</v>
      </c>
      <c r="G369" s="3">
        <v>0</v>
      </c>
      <c r="I369" s="13" t="str">
        <f>VLOOKUP(C369,效果_2版!A:B,2,FALSE)</f>
        <v>进入战斗后，每[a]秒回复[b]生命</v>
      </c>
    </row>
    <row r="370" spans="2:9" x14ac:dyDescent="0.3">
      <c r="B370" s="3">
        <v>3034301</v>
      </c>
      <c r="C370" s="3">
        <v>20</v>
      </c>
      <c r="D370" s="6" t="s">
        <v>166</v>
      </c>
      <c r="G370" s="3">
        <v>0</v>
      </c>
      <c r="I370" s="13" t="str">
        <f>VLOOKUP(C370,效果_2版!A:B,2,FALSE)</f>
        <v>[b]造成的持续伤害时间延长[a]。</v>
      </c>
    </row>
    <row r="371" spans="2:9" x14ac:dyDescent="0.3">
      <c r="B371" s="3">
        <v>3034302</v>
      </c>
      <c r="C371" s="3">
        <v>9</v>
      </c>
      <c r="D371" s="6" t="s">
        <v>184</v>
      </c>
      <c r="G371" s="3">
        <v>0</v>
      </c>
      <c r="I371" s="13" t="str">
        <f>VLOOKUP(C371,效果_2版!A:B,2,FALSE)</f>
        <v>受击后，[a]对攻击者造成的攻击*[c]的持续伤害，持续[d]秒。</v>
      </c>
    </row>
    <row r="372" spans="2:9" x14ac:dyDescent="0.3">
      <c r="B372" s="3">
        <v>3034311</v>
      </c>
      <c r="C372" s="3">
        <v>20</v>
      </c>
      <c r="D372" s="6" t="s">
        <v>185</v>
      </c>
      <c r="G372" s="3">
        <v>0</v>
      </c>
      <c r="I372" s="13" t="str">
        <f>VLOOKUP(C372,效果_2版!A:B,2,FALSE)</f>
        <v>[b]造成的持续伤害时间延长[a]。</v>
      </c>
    </row>
    <row r="373" spans="2:9" x14ac:dyDescent="0.3">
      <c r="B373" s="3">
        <v>3034312</v>
      </c>
      <c r="C373" s="3">
        <v>9</v>
      </c>
      <c r="D373" s="6" t="s">
        <v>186</v>
      </c>
      <c r="G373" s="3">
        <v>0</v>
      </c>
      <c r="I373" s="13" t="str">
        <f>VLOOKUP(C373,效果_2版!A:B,2,FALSE)</f>
        <v>受击后，[a]对攻击者造成的攻击*[c]的持续伤害，持续[d]秒。</v>
      </c>
    </row>
    <row r="374" spans="2:9" x14ac:dyDescent="0.3">
      <c r="B374" s="71">
        <v>3034313</v>
      </c>
      <c r="C374" s="3">
        <v>26</v>
      </c>
      <c r="D374" s="6" t="s">
        <v>187</v>
      </c>
      <c r="G374" s="3">
        <v>0</v>
      </c>
      <c r="I374" s="13" t="str">
        <f>VLOOKUP(C374,效果_2版!A:B,2,FALSE)</f>
        <v>造成的伤害暴击后，[a]施加攻击*[c]的[d]持续伤害，持续[e]秒。</v>
      </c>
    </row>
    <row r="375" spans="2:9" x14ac:dyDescent="0.3">
      <c r="B375" s="3">
        <v>3034401</v>
      </c>
      <c r="C375" s="3">
        <v>12</v>
      </c>
      <c r="D375" s="6" t="s">
        <v>188</v>
      </c>
      <c r="G375" s="3">
        <v>0</v>
      </c>
      <c r="I375" s="13" t="str">
        <f>VLOOKUP(C375,效果_2版!A:B,2,FALSE)</f>
        <v>受击后，有[a]的概率对敌方全体造成攻击*[c]的[d]伤害</v>
      </c>
    </row>
    <row r="376" spans="2:9" x14ac:dyDescent="0.3">
      <c r="B376" s="3">
        <v>3034411</v>
      </c>
      <c r="C376" s="3">
        <v>12</v>
      </c>
      <c r="D376" s="6" t="s">
        <v>189</v>
      </c>
      <c r="G376" s="3">
        <v>0</v>
      </c>
      <c r="I376" s="13" t="str">
        <f>VLOOKUP(C376,效果_2版!A:B,2,FALSE)</f>
        <v>受击后，有[a]的概率对敌方全体造成攻击*[c]的[d]伤害</v>
      </c>
    </row>
    <row r="377" spans="2:9" x14ac:dyDescent="0.3">
      <c r="B377" s="3">
        <v>3034501</v>
      </c>
      <c r="C377" s="3">
        <v>47</v>
      </c>
      <c r="D377" s="6" t="s">
        <v>190</v>
      </c>
      <c r="G377" s="3">
        <v>0</v>
      </c>
      <c r="I377" s="13" t="str">
        <f>VLOOKUP(C377,效果_2版!A:B,2,FALSE)</f>
        <v>战斗中，[c]改变[a]属性[b]。</v>
      </c>
    </row>
    <row r="378" spans="2:9" x14ac:dyDescent="0.3">
      <c r="B378" s="3">
        <v>3034511</v>
      </c>
      <c r="C378" s="3">
        <v>47</v>
      </c>
      <c r="D378" s="6" t="s">
        <v>191</v>
      </c>
      <c r="G378" s="3">
        <v>0</v>
      </c>
      <c r="I378" s="13" t="str">
        <f>VLOOKUP(C378,效果_2版!A:B,2,FALSE)</f>
        <v>战斗中，[c]改变[a]属性[b]。</v>
      </c>
    </row>
    <row r="379" spans="2:9" x14ac:dyDescent="0.3">
      <c r="B379" s="71">
        <v>3034512</v>
      </c>
      <c r="C379" s="3">
        <v>47</v>
      </c>
      <c r="D379" s="6" t="s">
        <v>192</v>
      </c>
      <c r="G379" s="3">
        <v>0</v>
      </c>
      <c r="I379" s="13" t="str">
        <f>VLOOKUP(C379,效果_2版!A:B,2,FALSE)</f>
        <v>战斗中，[c]改变[a]属性[b]。</v>
      </c>
    </row>
    <row r="380" spans="2:9" x14ac:dyDescent="0.3">
      <c r="B380" s="71">
        <v>3034513</v>
      </c>
      <c r="C380" s="3">
        <v>47</v>
      </c>
      <c r="D380" s="6" t="s">
        <v>193</v>
      </c>
      <c r="G380" s="3">
        <v>0</v>
      </c>
      <c r="I380" s="13" t="str">
        <f>VLOOKUP(C380,效果_2版!A:B,2,FALSE)</f>
        <v>战斗中，[c]改变[a]属性[b]。</v>
      </c>
    </row>
    <row r="381" spans="2:9" x14ac:dyDescent="0.3">
      <c r="B381" s="3">
        <v>3034601</v>
      </c>
      <c r="C381" s="3">
        <v>41</v>
      </c>
      <c r="D381" s="3">
        <v>0.05</v>
      </c>
      <c r="G381" s="3">
        <v>0</v>
      </c>
      <c r="I381" s="13" t="str">
        <f>VLOOKUP(C381,效果_2版!A:B,2,FALSE)</f>
        <v>造成伤害时，将伤害的[a]%转化为自身生命</v>
      </c>
    </row>
    <row r="382" spans="2:9" x14ac:dyDescent="0.3">
      <c r="B382" s="3">
        <v>3034602</v>
      </c>
      <c r="C382" s="3">
        <v>38</v>
      </c>
      <c r="D382" s="6" t="s">
        <v>194</v>
      </c>
      <c r="G382" s="3">
        <v>0</v>
      </c>
      <c r="I382" s="13" t="str">
        <f>VLOOKUP(C382,效果_2版!A:B,2,FALSE)</f>
        <v>每[a]秒，[d]改变[b]的[c]，[g改变[e]的[f]，最高叠加[h]层</v>
      </c>
    </row>
    <row r="383" spans="2:9" x14ac:dyDescent="0.3">
      <c r="B383" s="3">
        <v>3034611</v>
      </c>
      <c r="C383" s="3">
        <v>41</v>
      </c>
      <c r="D383" s="3">
        <v>0.03</v>
      </c>
      <c r="G383" s="3">
        <v>0</v>
      </c>
      <c r="I383" s="13" t="str">
        <f>VLOOKUP(C383,效果_2版!A:B,2,FALSE)</f>
        <v>造成伤害时，将伤害的[a]%转化为自身生命</v>
      </c>
    </row>
    <row r="384" spans="2:9" x14ac:dyDescent="0.3">
      <c r="B384" s="3">
        <v>3034612</v>
      </c>
      <c r="C384" s="3">
        <v>38</v>
      </c>
      <c r="D384" s="6" t="s">
        <v>195</v>
      </c>
      <c r="G384" s="3">
        <v>0</v>
      </c>
      <c r="I384" s="13" t="str">
        <f>VLOOKUP(C384,效果_2版!A:B,2,FALSE)</f>
        <v>每[a]秒，[d]改变[b]的[c]，[g改变[e]的[f]，最高叠加[h]层</v>
      </c>
    </row>
    <row r="385" spans="2:9" x14ac:dyDescent="0.3">
      <c r="B385" s="3">
        <v>3034701</v>
      </c>
      <c r="C385" s="3">
        <v>47</v>
      </c>
      <c r="D385" s="6" t="s">
        <v>24</v>
      </c>
      <c r="G385" s="3">
        <v>0</v>
      </c>
      <c r="I385" s="13" t="str">
        <f>VLOOKUP(C385,效果_2版!A:B,2,FALSE)</f>
        <v>战斗中，[c]改变[a]属性[b]。</v>
      </c>
    </row>
    <row r="386" spans="2:9" x14ac:dyDescent="0.3">
      <c r="B386" s="3">
        <v>3034702</v>
      </c>
      <c r="C386" s="3">
        <v>13</v>
      </c>
      <c r="D386" s="6" t="s">
        <v>196</v>
      </c>
      <c r="G386" s="3">
        <v>0</v>
      </c>
      <c r="I386" s="13" t="str">
        <f>VLOOKUP(C386,效果_2版!A:B,2,FALSE)</f>
        <v>受击后，有[a]的概率对随机1人造成[b]*[c]的真实伤害。</v>
      </c>
    </row>
    <row r="387" spans="2:9" x14ac:dyDescent="0.3">
      <c r="B387" s="3">
        <v>3034711</v>
      </c>
      <c r="C387" s="3">
        <v>47</v>
      </c>
      <c r="D387" s="6" t="s">
        <v>197</v>
      </c>
      <c r="G387" s="3">
        <v>0</v>
      </c>
      <c r="I387" s="13" t="str">
        <f>VLOOKUP(C387,效果_2版!A:B,2,FALSE)</f>
        <v>战斗中，[c]改变[a]属性[b]。</v>
      </c>
    </row>
    <row r="388" spans="2:9" x14ac:dyDescent="0.3">
      <c r="B388" s="3">
        <v>3034712</v>
      </c>
      <c r="C388" s="3">
        <v>13</v>
      </c>
      <c r="D388" s="6" t="s">
        <v>198</v>
      </c>
      <c r="G388" s="3">
        <v>0</v>
      </c>
      <c r="I388" s="13" t="str">
        <f>VLOOKUP(C388,效果_2版!A:B,2,FALSE)</f>
        <v>受击后，有[a]的概率对随机1人造成[b]*[c]的真实伤害。</v>
      </c>
    </row>
    <row r="389" spans="2:9" x14ac:dyDescent="0.3">
      <c r="B389" s="62">
        <v>400101</v>
      </c>
      <c r="C389" s="3">
        <v>39</v>
      </c>
      <c r="D389" s="6" t="s">
        <v>199</v>
      </c>
      <c r="E389" s="3">
        <f>INT(B389/100)</f>
        <v>4001</v>
      </c>
      <c r="F389" s="3">
        <v>100</v>
      </c>
      <c r="G389" s="3">
        <v>0</v>
      </c>
      <c r="I389" s="13" t="str">
        <f>VLOOKUP(C389,效果_2版!A:B,2,FALSE)</f>
        <v>进入战斗后，每[a]秒回复[b]生命</v>
      </c>
    </row>
    <row r="390" spans="2:9" x14ac:dyDescent="0.3">
      <c r="B390" s="62">
        <v>400201</v>
      </c>
      <c r="C390" s="3">
        <v>1</v>
      </c>
      <c r="D390" s="6" t="s">
        <v>200</v>
      </c>
      <c r="E390" s="3">
        <f t="shared" ref="E390:E454" si="0">INT(B390/100)</f>
        <v>4002</v>
      </c>
      <c r="F390" s="3">
        <v>100</v>
      </c>
      <c r="G390" s="3">
        <v>0</v>
      </c>
      <c r="I390" s="13" t="str">
        <f>VLOOKUP(C390,效果_2版!A:B,2,FALSE)</f>
        <v>发动技能时，[a]的概率将[b]*[c]算作[d]计算</v>
      </c>
    </row>
    <row r="391" spans="2:9" x14ac:dyDescent="0.3">
      <c r="B391" s="62">
        <v>400202</v>
      </c>
      <c r="C391" s="3">
        <v>10</v>
      </c>
      <c r="D391" s="6" t="s">
        <v>201</v>
      </c>
      <c r="E391" s="3">
        <f t="shared" si="0"/>
        <v>4002</v>
      </c>
      <c r="F391" s="3">
        <v>100</v>
      </c>
      <c r="G391" s="3">
        <v>0</v>
      </c>
      <c r="I391" s="13" t="str">
        <f>VLOOKUP(C391,效果_2版!A:B,2,FALSE)</f>
        <v>受击时[e]，[a]的概率将[b]*[c]算作[d]计算</v>
      </c>
    </row>
    <row r="392" spans="2:9" x14ac:dyDescent="0.3">
      <c r="B392" s="3">
        <v>400203</v>
      </c>
      <c r="C392" s="3">
        <v>14</v>
      </c>
      <c r="D392" s="6" t="s">
        <v>202</v>
      </c>
      <c r="E392" s="3">
        <f t="shared" si="0"/>
        <v>4002</v>
      </c>
      <c r="F392" s="3">
        <v>100</v>
      </c>
      <c r="G392" s="3">
        <v>0</v>
      </c>
      <c r="I392" s="13" t="str">
        <f>VLOOKUP(C392,效果_2版!A:B,2,FALSE)</f>
        <v>受击后[f]，[a]的概率将[b]*[c]算作[d]计算，持续[e]秒。</v>
      </c>
    </row>
    <row r="393" spans="2:9" x14ac:dyDescent="0.3">
      <c r="B393" s="62">
        <v>400204</v>
      </c>
      <c r="C393" s="3">
        <v>10</v>
      </c>
      <c r="D393" s="6" t="s">
        <v>203</v>
      </c>
      <c r="E393" s="3">
        <f t="shared" si="0"/>
        <v>4002</v>
      </c>
      <c r="F393" s="3">
        <v>100</v>
      </c>
      <c r="G393" s="3">
        <v>0</v>
      </c>
      <c r="I393" s="13" t="str">
        <f>VLOOKUP(C393,效果_2版!A:B,2,FALSE)</f>
        <v>受击时[e]，[a]的概率将[b]*[c]算作[d]计算</v>
      </c>
    </row>
    <row r="394" spans="2:9" x14ac:dyDescent="0.3">
      <c r="B394" s="3">
        <v>400205</v>
      </c>
      <c r="C394" s="3">
        <v>14</v>
      </c>
      <c r="D394" s="6" t="s">
        <v>204</v>
      </c>
      <c r="E394" s="3">
        <f t="shared" si="0"/>
        <v>4002</v>
      </c>
      <c r="F394" s="3">
        <v>100</v>
      </c>
      <c r="G394" s="3">
        <v>0</v>
      </c>
      <c r="I394" s="13" t="str">
        <f>VLOOKUP(C394,效果_2版!A:B,2,FALSE)</f>
        <v>受击后[f]，[a]的概率将[b]*[c]算作[d]计算，持续[e]秒。</v>
      </c>
    </row>
    <row r="395" spans="2:9" x14ac:dyDescent="0.3">
      <c r="B395" s="62">
        <v>400301</v>
      </c>
      <c r="C395" s="3">
        <v>44</v>
      </c>
      <c r="D395" s="6" t="s">
        <v>205</v>
      </c>
      <c r="E395" s="3">
        <f t="shared" si="0"/>
        <v>4003</v>
      </c>
      <c r="F395" s="3">
        <v>100</v>
      </c>
      <c r="G395" s="3">
        <v>0</v>
      </c>
      <c r="I395" s="13" t="str">
        <f>VLOOKUP(C395,效果_2版!A:B,2,FALSE)</f>
        <v>发动技能后，[a]的概率[e]改变自身[b]属性[c]，持续[d]秒。</v>
      </c>
    </row>
    <row r="396" spans="2:9" x14ac:dyDescent="0.3">
      <c r="B396" s="62">
        <v>400302</v>
      </c>
      <c r="C396" s="3">
        <v>44</v>
      </c>
      <c r="D396" s="6" t="s">
        <v>206</v>
      </c>
      <c r="E396" s="3">
        <f t="shared" si="0"/>
        <v>4003</v>
      </c>
      <c r="F396" s="3">
        <v>100</v>
      </c>
      <c r="G396" s="3">
        <v>0</v>
      </c>
      <c r="I396" s="13" t="str">
        <f>VLOOKUP(C396,效果_2版!A:B,2,FALSE)</f>
        <v>发动技能后，[a]的概率[e]改变自身[b]属性[c]，持续[d]秒。</v>
      </c>
    </row>
    <row r="397" spans="2:9" x14ac:dyDescent="0.3">
      <c r="B397" s="62">
        <v>400303</v>
      </c>
      <c r="C397" s="3">
        <v>44</v>
      </c>
      <c r="D397" s="6" t="s">
        <v>207</v>
      </c>
      <c r="E397" s="3">
        <f t="shared" si="0"/>
        <v>4003</v>
      </c>
      <c r="F397" s="3">
        <v>100</v>
      </c>
      <c r="G397" s="3">
        <v>0</v>
      </c>
      <c r="I397" s="13" t="str">
        <f>VLOOKUP(C397,效果_2版!A:B,2,FALSE)</f>
        <v>发动技能后，[a]的概率[e]改变自身[b]属性[c]，持续[d]秒。</v>
      </c>
    </row>
    <row r="398" spans="2:9" x14ac:dyDescent="0.3">
      <c r="B398" s="3">
        <v>400304</v>
      </c>
      <c r="C398" s="3">
        <v>17</v>
      </c>
      <c r="D398" s="6" t="s">
        <v>208</v>
      </c>
      <c r="E398" s="3">
        <f t="shared" si="0"/>
        <v>4003</v>
      </c>
      <c r="F398" s="3">
        <v>100</v>
      </c>
      <c r="G398" s="3">
        <v>0</v>
      </c>
      <c r="I398" s="13" t="str">
        <f>VLOOKUP(C398,效果_2版!A:B,2,FALSE)</f>
        <v>发动技能后，[d]改变仇恨目标[a]属性[b],持续[c]秒</v>
      </c>
    </row>
    <row r="399" spans="2:9" x14ac:dyDescent="0.3">
      <c r="B399" s="3">
        <v>400305</v>
      </c>
      <c r="C399" s="3">
        <v>17</v>
      </c>
      <c r="D399" s="6" t="s">
        <v>209</v>
      </c>
      <c r="E399" s="3">
        <f t="shared" si="0"/>
        <v>4003</v>
      </c>
      <c r="F399" s="3">
        <v>100</v>
      </c>
      <c r="G399" s="3">
        <v>0</v>
      </c>
      <c r="I399" s="13" t="str">
        <f>VLOOKUP(C399,效果_2版!A:B,2,FALSE)</f>
        <v>发动技能后，[d]改变仇恨目标[a]属性[b],持续[c]秒</v>
      </c>
    </row>
    <row r="400" spans="2:9" x14ac:dyDescent="0.3">
      <c r="B400" s="3">
        <v>400306</v>
      </c>
      <c r="C400" s="3">
        <v>17</v>
      </c>
      <c r="D400" s="6" t="s">
        <v>210</v>
      </c>
      <c r="E400" s="3">
        <f t="shared" si="0"/>
        <v>4003</v>
      </c>
      <c r="F400" s="3">
        <v>100</v>
      </c>
      <c r="G400" s="3">
        <v>0</v>
      </c>
      <c r="I400" s="13" t="str">
        <f>VLOOKUP(C400,效果_2版!A:B,2,FALSE)</f>
        <v>发动技能后，[d]改变仇恨目标[a]属性[b],持续[c]秒</v>
      </c>
    </row>
    <row r="401" spans="2:9" x14ac:dyDescent="0.3">
      <c r="B401" s="3">
        <v>400401</v>
      </c>
      <c r="C401" s="3">
        <v>9</v>
      </c>
      <c r="D401" s="6" t="s">
        <v>211</v>
      </c>
      <c r="E401" s="3">
        <f t="shared" si="0"/>
        <v>4004</v>
      </c>
      <c r="F401" s="3">
        <v>100</v>
      </c>
      <c r="G401" s="3">
        <v>0</v>
      </c>
      <c r="I401" s="13" t="str">
        <f>VLOOKUP(C401,效果_2版!A:B,2,FALSE)</f>
        <v>受击后，[a]对攻击者造成的攻击*[c]的持续伤害，持续[d]秒。</v>
      </c>
    </row>
    <row r="402" spans="2:9" x14ac:dyDescent="0.3">
      <c r="B402" s="62">
        <v>400402</v>
      </c>
      <c r="C402" s="3">
        <v>12</v>
      </c>
      <c r="D402" s="6" t="s">
        <v>212</v>
      </c>
      <c r="E402" s="3">
        <f t="shared" si="0"/>
        <v>4004</v>
      </c>
      <c r="F402" s="3">
        <v>100</v>
      </c>
      <c r="G402" s="3">
        <v>0</v>
      </c>
      <c r="I402" s="13" t="str">
        <f>VLOOKUP(C402,效果_2版!A:B,2,FALSE)</f>
        <v>受击后，有[a]的概率对敌方全体造成攻击*[c]的[d]伤害</v>
      </c>
    </row>
    <row r="403" spans="2:9" x14ac:dyDescent="0.3">
      <c r="B403" s="62">
        <v>410101</v>
      </c>
      <c r="C403" s="3">
        <v>34</v>
      </c>
      <c r="D403" s="3">
        <v>1000</v>
      </c>
      <c r="E403" s="3">
        <f t="shared" si="0"/>
        <v>4101</v>
      </c>
      <c r="F403" s="3">
        <v>100</v>
      </c>
      <c r="G403" s="3">
        <v>0</v>
      </c>
      <c r="I403" s="13" t="str">
        <f>VLOOKUP(C403,效果_2版!A:B,2,FALSE)</f>
        <v>造成伤害时，额外增加[a]点伤害。</v>
      </c>
    </row>
    <row r="404" spans="2:9" x14ac:dyDescent="0.3">
      <c r="B404" s="3">
        <v>410401</v>
      </c>
      <c r="C404" s="3">
        <v>2</v>
      </c>
      <c r="D404" s="6" t="s">
        <v>213</v>
      </c>
      <c r="E404" s="3">
        <f t="shared" si="0"/>
        <v>4104</v>
      </c>
      <c r="F404" s="3">
        <v>100</v>
      </c>
      <c r="G404" s="3">
        <v>0</v>
      </c>
      <c r="I404" s="13" t="str">
        <f>VLOOKUP(C404,效果_2版!A:B,2,FALSE)</f>
        <v>发动技能后，[a]的概率对敌方随机1名施加攻击*[c]的[d]伤害。</v>
      </c>
    </row>
    <row r="405" spans="2:9" x14ac:dyDescent="0.3">
      <c r="B405" s="62">
        <v>411201</v>
      </c>
      <c r="C405" s="3">
        <v>14</v>
      </c>
      <c r="D405" s="6" t="s">
        <v>214</v>
      </c>
      <c r="E405" s="3">
        <f t="shared" si="0"/>
        <v>4112</v>
      </c>
      <c r="F405" s="3">
        <v>100</v>
      </c>
      <c r="G405" s="3">
        <v>0</v>
      </c>
      <c r="I405" s="13" t="s">
        <v>215</v>
      </c>
    </row>
    <row r="406" spans="2:9" x14ac:dyDescent="0.3">
      <c r="B406" s="62">
        <v>411202</v>
      </c>
      <c r="C406" s="3">
        <v>14</v>
      </c>
      <c r="D406" s="6" t="s">
        <v>216</v>
      </c>
      <c r="E406" s="3">
        <f t="shared" si="0"/>
        <v>4112</v>
      </c>
      <c r="F406" s="3">
        <v>100</v>
      </c>
      <c r="G406" s="3">
        <v>0</v>
      </c>
      <c r="I406" s="13" t="s">
        <v>215</v>
      </c>
    </row>
    <row r="407" spans="2:9" x14ac:dyDescent="0.3">
      <c r="B407" s="62">
        <v>411401</v>
      </c>
      <c r="C407" s="3">
        <v>8</v>
      </c>
      <c r="D407" s="6" t="s">
        <v>217</v>
      </c>
      <c r="E407" s="3">
        <f t="shared" si="0"/>
        <v>4114</v>
      </c>
      <c r="F407" s="3">
        <v>100</v>
      </c>
      <c r="G407" s="3">
        <v>0</v>
      </c>
      <c r="I407" s="13" t="str">
        <f>VLOOKUP(C407,效果_2版!A:B,2,FALSE)</f>
        <v>受击后,[a]的概率，回复自身的[b]*[c]的血量</v>
      </c>
    </row>
    <row r="408" spans="2:9" x14ac:dyDescent="0.3">
      <c r="B408" s="62">
        <v>414301</v>
      </c>
      <c r="C408" s="3">
        <v>6</v>
      </c>
      <c r="D408" s="6" t="s">
        <v>218</v>
      </c>
      <c r="E408" s="3">
        <f t="shared" si="0"/>
        <v>4143</v>
      </c>
      <c r="F408" s="3">
        <v>100</v>
      </c>
      <c r="G408" s="3">
        <v>0</v>
      </c>
      <c r="I408" s="13" t="str">
        <f>VLOOKUP(C408,效果_2版!A:B,2,FALSE)</f>
        <v>发动技能后，[a]的概率提升我方随机角色的[b]*[c]的[d]，持续[e]秒。</v>
      </c>
    </row>
    <row r="409" spans="2:9" x14ac:dyDescent="0.3">
      <c r="B409" s="62">
        <v>414302</v>
      </c>
      <c r="C409" s="3">
        <v>6</v>
      </c>
      <c r="D409" s="6" t="s">
        <v>219</v>
      </c>
      <c r="E409" s="3">
        <f t="shared" si="0"/>
        <v>4143</v>
      </c>
      <c r="F409" s="3">
        <v>100</v>
      </c>
      <c r="G409" s="3">
        <v>0</v>
      </c>
      <c r="I409" s="13" t="str">
        <f>VLOOKUP(C409,效果_2版!A:B,2,FALSE)</f>
        <v>发动技能后，[a]的概率提升我方随机角色的[b]*[c]的[d]，持续[e]秒。</v>
      </c>
    </row>
    <row r="410" spans="2:9" x14ac:dyDescent="0.3">
      <c r="B410" s="62">
        <v>414303</v>
      </c>
      <c r="C410" s="3">
        <v>6</v>
      </c>
      <c r="D410" s="6" t="s">
        <v>220</v>
      </c>
      <c r="E410" s="3">
        <f t="shared" si="0"/>
        <v>4143</v>
      </c>
      <c r="F410" s="3">
        <v>100</v>
      </c>
      <c r="G410" s="3">
        <v>0</v>
      </c>
      <c r="I410" s="13" t="str">
        <f>VLOOKUP(C410,效果_2版!A:B,2,FALSE)</f>
        <v>发动技能后，[a]的概率提升我方随机角色的[b]*[c]的[d]，持续[e]秒。</v>
      </c>
    </row>
    <row r="411" spans="2:9" x14ac:dyDescent="0.3">
      <c r="B411" s="3">
        <v>414304</v>
      </c>
      <c r="C411" s="3">
        <v>6</v>
      </c>
      <c r="D411" s="6" t="s">
        <v>221</v>
      </c>
      <c r="E411" s="3">
        <v>10</v>
      </c>
      <c r="F411" s="3">
        <v>100</v>
      </c>
      <c r="G411" s="3">
        <v>0</v>
      </c>
      <c r="I411" s="13" t="str">
        <f>VLOOKUP(C411,效果_2版!A:B,2,FALSE)</f>
        <v>发动技能后，[a]的概率提升我方随机角色的[b]*[c]的[d]，持续[e]秒。</v>
      </c>
    </row>
    <row r="412" spans="2:9" x14ac:dyDescent="0.3">
      <c r="B412" s="62">
        <v>414401</v>
      </c>
      <c r="C412" s="3">
        <v>5</v>
      </c>
      <c r="D412" s="6" t="s">
        <v>222</v>
      </c>
      <c r="E412" s="3">
        <f t="shared" si="0"/>
        <v>4144</v>
      </c>
      <c r="F412" s="3">
        <v>100</v>
      </c>
      <c r="G412" s="3">
        <v>0</v>
      </c>
      <c r="I412" s="13" t="str">
        <f>VLOOKUP(C412,效果_2版!A:B,2,FALSE)</f>
        <v>发动技能后，[a]的概率回复我方攻击最高的1人的[b]*[c]血量，持续[d]秒。</v>
      </c>
    </row>
    <row r="413" spans="2:9" x14ac:dyDescent="0.3">
      <c r="B413" s="62">
        <v>415401</v>
      </c>
      <c r="C413" s="3">
        <v>5</v>
      </c>
      <c r="D413" s="6" t="s">
        <v>222</v>
      </c>
      <c r="E413" s="3">
        <f t="shared" si="0"/>
        <v>4154</v>
      </c>
      <c r="F413" s="3">
        <v>100</v>
      </c>
      <c r="G413" s="3">
        <v>0</v>
      </c>
      <c r="I413" s="13" t="str">
        <f>VLOOKUP(C413,效果_2版!A:B,2,FALSE)</f>
        <v>发动技能后，[a]的概率回复我方攻击最高的1人的[b]*[c]血量，持续[d]秒。</v>
      </c>
    </row>
    <row r="414" spans="2:9" x14ac:dyDescent="0.3">
      <c r="B414" s="62">
        <v>440301</v>
      </c>
      <c r="C414" s="3">
        <v>44</v>
      </c>
      <c r="D414" s="6" t="s">
        <v>223</v>
      </c>
      <c r="E414" s="3">
        <f t="shared" si="0"/>
        <v>4403</v>
      </c>
      <c r="F414" s="3">
        <v>100</v>
      </c>
      <c r="G414" s="3">
        <v>0</v>
      </c>
      <c r="I414" s="13" t="str">
        <f>VLOOKUP(C414,效果_2版!A:B,2,FALSE)</f>
        <v>发动技能后，[a]的概率[e]改变自身[b]属性[c]，持续[d]秒。</v>
      </c>
    </row>
    <row r="415" spans="2:9" x14ac:dyDescent="0.3">
      <c r="B415" s="62">
        <v>450101</v>
      </c>
      <c r="C415" s="3">
        <v>34</v>
      </c>
      <c r="D415" s="3">
        <v>600</v>
      </c>
      <c r="E415" s="3">
        <f t="shared" si="0"/>
        <v>4501</v>
      </c>
      <c r="F415" s="3">
        <v>100</v>
      </c>
      <c r="G415" s="3">
        <v>0</v>
      </c>
      <c r="I415" s="13" t="str">
        <f>VLOOKUP(C415,效果_2版!A:B,2,FALSE)</f>
        <v>造成伤害时，额外增加[a]点伤害。</v>
      </c>
    </row>
    <row r="416" spans="2:9" x14ac:dyDescent="0.3">
      <c r="B416" s="3">
        <v>450401</v>
      </c>
      <c r="C416" s="3">
        <v>2</v>
      </c>
      <c r="D416" s="6" t="s">
        <v>224</v>
      </c>
      <c r="E416" s="3">
        <f t="shared" si="0"/>
        <v>4504</v>
      </c>
      <c r="F416" s="3">
        <v>100</v>
      </c>
      <c r="G416" s="3">
        <v>0</v>
      </c>
      <c r="I416" s="13" t="str">
        <f>VLOOKUP(C416,效果_2版!A:B,2,FALSE)</f>
        <v>发动技能后，[a]的概率对敌方随机1名施加攻击*[c]的[d]伤害。</v>
      </c>
    </row>
    <row r="417" spans="2:9" x14ac:dyDescent="0.3">
      <c r="B417" s="3">
        <v>450402</v>
      </c>
      <c r="C417" s="3">
        <v>2</v>
      </c>
      <c r="D417" s="6" t="s">
        <v>225</v>
      </c>
      <c r="E417" s="3">
        <f>INT(B417/100)</f>
        <v>4504</v>
      </c>
      <c r="F417" s="3">
        <v>100</v>
      </c>
      <c r="G417" s="3">
        <v>0</v>
      </c>
      <c r="I417" s="13" t="str">
        <f>VLOOKUP(C417,效果_2版!A:B,2,FALSE)</f>
        <v>发动技能后，[a]的概率对敌方随机1名施加攻击*[c]的[d]伤害。</v>
      </c>
    </row>
    <row r="418" spans="2:9" s="68" customFormat="1" x14ac:dyDescent="0.3">
      <c r="B418" s="68">
        <v>500101</v>
      </c>
      <c r="C418" s="68">
        <v>39</v>
      </c>
      <c r="D418" s="72" t="s">
        <v>226</v>
      </c>
      <c r="E418" s="68">
        <f t="shared" si="0"/>
        <v>5001</v>
      </c>
      <c r="F418" s="68">
        <v>100</v>
      </c>
      <c r="G418" s="68">
        <v>0</v>
      </c>
      <c r="I418" s="73" t="str">
        <f>VLOOKUP(C418,效果_2版!A:B,2,FALSE)</f>
        <v>进入战斗后，每[a]秒回复[b]生命</v>
      </c>
    </row>
    <row r="419" spans="2:9" x14ac:dyDescent="0.3">
      <c r="B419" s="3">
        <v>500102</v>
      </c>
      <c r="C419" s="3">
        <v>40</v>
      </c>
      <c r="D419" s="6" t="s">
        <v>44</v>
      </c>
      <c r="E419" s="3">
        <f t="shared" si="0"/>
        <v>5001</v>
      </c>
      <c r="F419" s="3">
        <v>100</v>
      </c>
      <c r="G419" s="3">
        <v>0</v>
      </c>
      <c r="I419" s="13" t="str">
        <f>VLOOKUP(C419,效果_2版!A:B,2,FALSE)</f>
        <v>被指定[a]造成伤害时，回复[b]生命</v>
      </c>
    </row>
    <row r="420" spans="2:9" x14ac:dyDescent="0.3">
      <c r="B420" s="3">
        <v>500103</v>
      </c>
      <c r="C420" s="3">
        <v>40</v>
      </c>
      <c r="D420" s="6" t="s">
        <v>52</v>
      </c>
      <c r="E420" s="3">
        <f t="shared" si="0"/>
        <v>5001</v>
      </c>
      <c r="F420" s="3">
        <v>100</v>
      </c>
      <c r="G420" s="3">
        <v>0</v>
      </c>
      <c r="I420" s="13" t="str">
        <f>VLOOKUP(C420,效果_2版!A:B,2,FALSE)</f>
        <v>被指定[a]造成伤害时，回复[b]生命</v>
      </c>
    </row>
    <row r="421" spans="2:9" x14ac:dyDescent="0.3">
      <c r="B421" s="3">
        <v>500104</v>
      </c>
      <c r="C421" s="3">
        <v>40</v>
      </c>
      <c r="D421" s="6" t="s">
        <v>60</v>
      </c>
      <c r="E421" s="3">
        <f t="shared" si="0"/>
        <v>5001</v>
      </c>
      <c r="F421" s="3">
        <v>100</v>
      </c>
      <c r="G421" s="3">
        <v>0</v>
      </c>
      <c r="I421" s="13" t="str">
        <f>VLOOKUP(C421,效果_2版!A:B,2,FALSE)</f>
        <v>被指定[a]造成伤害时，回复[b]生命</v>
      </c>
    </row>
    <row r="422" spans="2:9" x14ac:dyDescent="0.3">
      <c r="B422" s="3">
        <v>500105</v>
      </c>
      <c r="C422" s="3">
        <v>40</v>
      </c>
      <c r="D422" s="6" t="s">
        <v>68</v>
      </c>
      <c r="E422" s="3">
        <f t="shared" si="0"/>
        <v>5001</v>
      </c>
      <c r="F422" s="3">
        <v>100</v>
      </c>
      <c r="G422" s="3">
        <v>0</v>
      </c>
      <c r="I422" s="13" t="str">
        <f>VLOOKUP(C422,效果_2版!A:B,2,FALSE)</f>
        <v>被指定[a]造成伤害时，回复[b]生命</v>
      </c>
    </row>
    <row r="423" spans="2:9" x14ac:dyDescent="0.3">
      <c r="B423" s="3">
        <v>500106</v>
      </c>
      <c r="C423" s="3">
        <v>40</v>
      </c>
      <c r="D423" s="6" t="s">
        <v>76</v>
      </c>
      <c r="E423" s="3">
        <f t="shared" si="0"/>
        <v>5001</v>
      </c>
      <c r="F423" s="3">
        <v>100</v>
      </c>
      <c r="G423" s="3">
        <v>0</v>
      </c>
      <c r="I423" s="13" t="str">
        <f>VLOOKUP(C423,效果_2版!A:B,2,FALSE)</f>
        <v>被指定[a]造成伤害时，回复[b]生命</v>
      </c>
    </row>
    <row r="424" spans="2:9" x14ac:dyDescent="0.3">
      <c r="B424" s="3">
        <v>500201</v>
      </c>
      <c r="C424" s="3">
        <v>1</v>
      </c>
      <c r="D424" s="6" t="s">
        <v>227</v>
      </c>
      <c r="E424" s="3">
        <f t="shared" si="0"/>
        <v>5002</v>
      </c>
      <c r="F424" s="3">
        <v>100</v>
      </c>
      <c r="G424" s="3">
        <v>0</v>
      </c>
      <c r="I424" s="13" t="str">
        <f>VLOOKUP(C424,效果_2版!A:B,2,FALSE)</f>
        <v>发动技能时，[a]的概率将[b]*[c]算作[d]计算</v>
      </c>
    </row>
    <row r="425" spans="2:9" x14ac:dyDescent="0.3">
      <c r="B425" s="3">
        <v>500202</v>
      </c>
      <c r="C425" s="3">
        <v>10</v>
      </c>
      <c r="D425" s="6" t="s">
        <v>228</v>
      </c>
      <c r="E425" s="3">
        <f t="shared" si="0"/>
        <v>5002</v>
      </c>
      <c r="F425" s="3">
        <v>100</v>
      </c>
      <c r="G425" s="3">
        <v>0</v>
      </c>
      <c r="I425" s="13" t="str">
        <f>VLOOKUP(C425,效果_2版!A:B,2,FALSE)</f>
        <v>受击时[e]，[a]的概率将[b]*[c]算作[d]计算</v>
      </c>
    </row>
    <row r="426" spans="2:9" x14ac:dyDescent="0.3">
      <c r="B426" s="3">
        <v>500203</v>
      </c>
      <c r="C426" s="3">
        <v>14</v>
      </c>
      <c r="D426" s="6" t="s">
        <v>108</v>
      </c>
      <c r="E426" s="3">
        <f t="shared" si="0"/>
        <v>5002</v>
      </c>
      <c r="F426" s="3">
        <v>100</v>
      </c>
      <c r="G426" s="3">
        <v>0</v>
      </c>
      <c r="I426" s="13" t="str">
        <f>VLOOKUP(C426,效果_2版!A:B,2,FALSE)</f>
        <v>受击后[f]，[a]的概率将[b]*[c]算作[d]计算，持续[e]秒。</v>
      </c>
    </row>
    <row r="427" spans="2:9" x14ac:dyDescent="0.3">
      <c r="B427" s="3">
        <v>500204</v>
      </c>
      <c r="C427" s="3">
        <v>10</v>
      </c>
      <c r="D427" s="6" t="s">
        <v>229</v>
      </c>
      <c r="E427" s="3">
        <f t="shared" si="0"/>
        <v>5002</v>
      </c>
      <c r="F427" s="3">
        <v>100</v>
      </c>
      <c r="G427" s="3">
        <v>0</v>
      </c>
      <c r="I427" s="13" t="str">
        <f>VLOOKUP(C427,效果_2版!A:B,2,FALSE)</f>
        <v>受击时[e]，[a]的概率将[b]*[c]算作[d]计算</v>
      </c>
    </row>
    <row r="428" spans="2:9" x14ac:dyDescent="0.3">
      <c r="B428" s="3">
        <v>500205</v>
      </c>
      <c r="C428" s="3">
        <v>14</v>
      </c>
      <c r="D428" s="6" t="s">
        <v>110</v>
      </c>
      <c r="E428" s="3">
        <f t="shared" si="0"/>
        <v>5002</v>
      </c>
      <c r="F428" s="3">
        <v>100</v>
      </c>
      <c r="G428" s="3">
        <v>0</v>
      </c>
      <c r="I428" s="13" t="str">
        <f>VLOOKUP(C428,效果_2版!A:B,2,FALSE)</f>
        <v>受击后[f]，[a]的概率将[b]*[c]算作[d]计算，持续[e]秒。</v>
      </c>
    </row>
    <row r="429" spans="2:9" x14ac:dyDescent="0.3">
      <c r="B429" s="3">
        <v>500206</v>
      </c>
      <c r="C429" s="3">
        <v>16</v>
      </c>
      <c r="D429" s="6" t="s">
        <v>230</v>
      </c>
      <c r="E429" s="3">
        <f t="shared" si="0"/>
        <v>5002</v>
      </c>
      <c r="F429" s="3">
        <v>100</v>
      </c>
      <c r="G429" s="3">
        <v>0</v>
      </c>
      <c r="I429" s="13" t="str">
        <f>VLOOKUP(C429,效果_2版!A:B,2,FALSE)</f>
        <v>发动技能后，[a]的概率将[b]*[c]算作[d]计算，持续[e]秒。</v>
      </c>
    </row>
    <row r="430" spans="2:9" x14ac:dyDescent="0.3">
      <c r="B430" s="3">
        <v>500207</v>
      </c>
      <c r="C430" s="3">
        <v>16</v>
      </c>
      <c r="D430" s="6" t="s">
        <v>231</v>
      </c>
      <c r="E430" s="3">
        <f t="shared" si="0"/>
        <v>5002</v>
      </c>
      <c r="F430" s="3">
        <v>100</v>
      </c>
      <c r="G430" s="3">
        <v>0</v>
      </c>
      <c r="I430" s="13" t="str">
        <f>VLOOKUP(C430,效果_2版!A:B,2,FALSE)</f>
        <v>发动技能后，[a]的概率将[b]*[c]算作[d]计算，持续[e]秒。</v>
      </c>
    </row>
    <row r="431" spans="2:9" x14ac:dyDescent="0.3">
      <c r="B431" s="3">
        <v>500301</v>
      </c>
      <c r="C431" s="3">
        <v>32</v>
      </c>
      <c r="D431" s="6" t="s">
        <v>232</v>
      </c>
      <c r="E431" s="3">
        <f t="shared" si="0"/>
        <v>5003</v>
      </c>
      <c r="F431" s="3">
        <v>100</v>
      </c>
      <c r="G431" s="3">
        <v>0</v>
      </c>
      <c r="I431" s="13" t="str">
        <f>VLOOKUP(C431,效果_2版!A:B,2,FALSE)</f>
        <v>持续伤害效果命中后，[d]改变自身[a]属性[b],持续[c]秒</v>
      </c>
    </row>
    <row r="432" spans="2:9" x14ac:dyDescent="0.3">
      <c r="B432" s="3">
        <v>500302</v>
      </c>
      <c r="C432" s="3">
        <v>36</v>
      </c>
      <c r="D432" s="6" t="s">
        <v>233</v>
      </c>
      <c r="E432" s="3">
        <f t="shared" si="0"/>
        <v>5003</v>
      </c>
      <c r="F432" s="3">
        <v>100</v>
      </c>
      <c r="G432" s="3">
        <v>0</v>
      </c>
      <c r="I432" s="13" t="str">
        <f>VLOOKUP(C432,效果_2版!A:B,2,FALSE)</f>
        <v>进入战斗[a]秒后，[d]改变[b]属性[c]，持续[e]秒</v>
      </c>
    </row>
    <row r="433" spans="2:9" x14ac:dyDescent="0.3">
      <c r="B433" s="3">
        <v>500303</v>
      </c>
      <c r="C433" s="3">
        <v>38</v>
      </c>
      <c r="D433" s="6" t="s">
        <v>234</v>
      </c>
      <c r="E433" s="3">
        <f t="shared" si="0"/>
        <v>5003</v>
      </c>
      <c r="F433" s="3">
        <v>100</v>
      </c>
      <c r="G433" s="3">
        <v>0</v>
      </c>
      <c r="I433" s="13" t="str">
        <f>VLOOKUP(C433,效果_2版!A:B,2,FALSE)</f>
        <v>每[a]秒，[d]改变[b]的[c]，[g改变[e]的[f]，最高叠加[h]层</v>
      </c>
    </row>
    <row r="434" spans="2:9" x14ac:dyDescent="0.3">
      <c r="B434" s="3">
        <v>503301</v>
      </c>
      <c r="C434" s="3">
        <v>44</v>
      </c>
      <c r="D434" s="6" t="s">
        <v>235</v>
      </c>
      <c r="E434" s="3">
        <f t="shared" si="0"/>
        <v>5033</v>
      </c>
      <c r="F434" s="3">
        <v>100</v>
      </c>
      <c r="G434" s="3">
        <v>0</v>
      </c>
      <c r="I434" s="13" t="str">
        <f>VLOOKUP(C434,效果_2版!A:B,2,FALSE)</f>
        <v>发动技能后，[a]的概率[e]改变自身[b]属性[c]，持续[d]秒。</v>
      </c>
    </row>
    <row r="435" spans="2:9" x14ac:dyDescent="0.3">
      <c r="B435" s="3">
        <v>503302</v>
      </c>
      <c r="C435" s="3">
        <v>4</v>
      </c>
      <c r="D435" s="6" t="s">
        <v>236</v>
      </c>
      <c r="E435" s="3">
        <f t="shared" si="0"/>
        <v>5033</v>
      </c>
      <c r="F435" s="3">
        <v>100</v>
      </c>
      <c r="G435" s="3">
        <v>0</v>
      </c>
      <c r="I435" s="13" t="str">
        <f>VLOOKUP(C435,效果_2版!A:B,2,FALSE)</f>
        <v>发动技能后，[d]改变自身[a]属性[b],持续[c]秒</v>
      </c>
    </row>
    <row r="436" spans="2:9" x14ac:dyDescent="0.3">
      <c r="B436" s="3">
        <v>503303</v>
      </c>
      <c r="C436" s="3">
        <v>18</v>
      </c>
      <c r="D436" s="6" t="s">
        <v>237</v>
      </c>
      <c r="E436" s="3">
        <f t="shared" si="0"/>
        <v>5033</v>
      </c>
      <c r="F436" s="3">
        <v>100</v>
      </c>
      <c r="G436" s="3">
        <v>0</v>
      </c>
      <c r="I436" s="13" t="str">
        <f>VLOOKUP(C436,效果_2版!A:B,2,FALSE)</f>
        <v>发动技能后，[d]改变己方前排[a]属性[b]%,持续[c]回合</v>
      </c>
    </row>
    <row r="437" spans="2:9" x14ac:dyDescent="0.3">
      <c r="B437" s="3">
        <v>503304</v>
      </c>
      <c r="C437" s="3">
        <v>18</v>
      </c>
      <c r="D437" s="6" t="s">
        <v>238</v>
      </c>
      <c r="E437" s="3">
        <f t="shared" si="0"/>
        <v>5033</v>
      </c>
      <c r="F437" s="3">
        <v>100</v>
      </c>
      <c r="G437" s="3">
        <v>0</v>
      </c>
      <c r="I437" s="13" t="str">
        <f>VLOOKUP(C437,效果_2版!A:B,2,FALSE)</f>
        <v>发动技能后，[d]改变己方前排[a]属性[b]%,持续[c]回合</v>
      </c>
    </row>
    <row r="438" spans="2:9" x14ac:dyDescent="0.3">
      <c r="B438" s="3">
        <v>503305</v>
      </c>
      <c r="C438" s="3">
        <v>30</v>
      </c>
      <c r="D438" s="6" t="s">
        <v>239</v>
      </c>
      <c r="E438" s="3">
        <f t="shared" si="0"/>
        <v>5033</v>
      </c>
      <c r="F438" s="3">
        <v>100</v>
      </c>
      <c r="G438" s="3">
        <v>0</v>
      </c>
      <c r="I438" s="13" t="str">
        <f>VLOOKUP(C438,效果_2版!A:B,2,FALSE)</f>
        <v>发动技能后，[d]改变敌方全体[a]属性[b],持续[c]秒</v>
      </c>
    </row>
    <row r="439" spans="2:9" x14ac:dyDescent="0.3">
      <c r="B439" s="3">
        <v>503306</v>
      </c>
      <c r="C439" s="3">
        <v>30</v>
      </c>
      <c r="D439" s="6" t="s">
        <v>240</v>
      </c>
      <c r="E439" s="3">
        <f t="shared" si="0"/>
        <v>5033</v>
      </c>
      <c r="F439" s="3">
        <v>100</v>
      </c>
      <c r="G439" s="3">
        <v>0</v>
      </c>
      <c r="I439" s="13" t="str">
        <f>VLOOKUP(C439,效果_2版!A:B,2,FALSE)</f>
        <v>发动技能后，[d]改变敌方全体[a]属性[b],持续[c]秒</v>
      </c>
    </row>
    <row r="440" spans="2:9" x14ac:dyDescent="0.3">
      <c r="B440" s="3">
        <v>500401</v>
      </c>
      <c r="C440" s="3">
        <v>9</v>
      </c>
      <c r="D440" s="6" t="s">
        <v>241</v>
      </c>
      <c r="E440" s="3">
        <f t="shared" si="0"/>
        <v>5004</v>
      </c>
      <c r="F440" s="3">
        <v>100</v>
      </c>
      <c r="G440" s="3">
        <v>0</v>
      </c>
      <c r="I440" s="13" t="str">
        <f>VLOOKUP(C440,效果_2版!A:B,2,FALSE)</f>
        <v>受击后，[a]对攻击者造成的攻击*[c]的持续伤害，持续[d]秒。</v>
      </c>
    </row>
    <row r="441" spans="2:9" x14ac:dyDescent="0.3">
      <c r="B441" s="3">
        <v>500402</v>
      </c>
      <c r="C441" s="3">
        <v>23</v>
      </c>
      <c r="D441" s="6" t="s">
        <v>242</v>
      </c>
      <c r="E441" s="3">
        <f t="shared" si="0"/>
        <v>5004</v>
      </c>
      <c r="F441" s="3">
        <v>100</v>
      </c>
      <c r="G441" s="3">
        <v>0</v>
      </c>
      <c r="I441" s="13" t="str">
        <f>VLOOKUP(C441,效果_2版!A:B,2,FALSE)</f>
        <v>死亡时，立即回复己方全体[a]*[b]的血量。</v>
      </c>
    </row>
    <row r="442" spans="2:9" x14ac:dyDescent="0.3">
      <c r="B442" s="3">
        <v>500501</v>
      </c>
      <c r="C442" s="3">
        <v>20</v>
      </c>
      <c r="D442" s="6" t="s">
        <v>185</v>
      </c>
      <c r="E442" s="3">
        <f t="shared" si="0"/>
        <v>5005</v>
      </c>
      <c r="F442" s="3">
        <v>100</v>
      </c>
      <c r="G442" s="3">
        <v>0</v>
      </c>
      <c r="I442" s="13" t="str">
        <f>VLOOKUP(C442,效果_2版!A:B,2,FALSE)</f>
        <v>[b]造成的持续伤害时间延长[a]。</v>
      </c>
    </row>
    <row r="443" spans="2:9" x14ac:dyDescent="0.3">
      <c r="B443" s="3">
        <v>500502</v>
      </c>
      <c r="C443" s="3">
        <v>24</v>
      </c>
      <c r="D443" s="6" t="s">
        <v>243</v>
      </c>
      <c r="E443" s="3">
        <f t="shared" si="0"/>
        <v>5005</v>
      </c>
      <c r="F443" s="3">
        <v>100</v>
      </c>
      <c r="G443" s="3">
        <v>0</v>
      </c>
      <c r="I443" s="13" t="str">
        <f>VLOOKUP(C443,效果_2版!A:B,2,FALSE)</f>
        <v>控制效果命中后，[a]的概率施加[c]的[d]伤害</v>
      </c>
    </row>
    <row r="444" spans="2:9" x14ac:dyDescent="0.3">
      <c r="B444" s="3">
        <v>500503</v>
      </c>
      <c r="C444" s="3">
        <v>25</v>
      </c>
      <c r="D444" s="6" t="s">
        <v>244</v>
      </c>
      <c r="E444" s="3">
        <f t="shared" si="0"/>
        <v>5005</v>
      </c>
      <c r="F444" s="3">
        <v>100</v>
      </c>
      <c r="G444" s="3">
        <v>0</v>
      </c>
      <c r="I444" s="13" t="str">
        <f>VLOOKUP(C444,效果_2版!A:B,2,FALSE)</f>
        <v>控制效果命中后，[a]对全体造成[c]的[d]伤害。</v>
      </c>
    </row>
    <row r="445" spans="2:9" x14ac:dyDescent="0.3">
      <c r="B445" s="3">
        <v>500504</v>
      </c>
      <c r="C445" s="3">
        <v>47</v>
      </c>
      <c r="D445" s="6" t="s">
        <v>191</v>
      </c>
      <c r="E445" s="3">
        <f t="shared" si="0"/>
        <v>5005</v>
      </c>
      <c r="F445" s="3">
        <v>100</v>
      </c>
      <c r="G445" s="3">
        <v>0</v>
      </c>
      <c r="I445" s="13" t="str">
        <f>VLOOKUP(C445,效果_2版!A:B,2,FALSE)</f>
        <v>战斗中，[c]改变[a]属性[b]。</v>
      </c>
    </row>
    <row r="446" spans="2:9" x14ac:dyDescent="0.3">
      <c r="B446" s="3">
        <v>500505</v>
      </c>
      <c r="C446" s="3">
        <v>47</v>
      </c>
      <c r="D446" s="6" t="s">
        <v>245</v>
      </c>
      <c r="E446" s="3">
        <f t="shared" si="0"/>
        <v>5005</v>
      </c>
      <c r="F446" s="3">
        <v>100</v>
      </c>
      <c r="G446" s="3">
        <v>0</v>
      </c>
      <c r="I446" s="13" t="str">
        <f>VLOOKUP(C446,效果_2版!A:B,2,FALSE)</f>
        <v>战斗中，[c]改变[a]属性[b]。</v>
      </c>
    </row>
    <row r="447" spans="2:9" x14ac:dyDescent="0.3">
      <c r="B447" s="3">
        <v>500506</v>
      </c>
      <c r="C447" s="3">
        <v>47</v>
      </c>
      <c r="D447" s="6" t="s">
        <v>246</v>
      </c>
      <c r="E447" s="3">
        <f t="shared" si="0"/>
        <v>5005</v>
      </c>
      <c r="F447" s="3">
        <v>100</v>
      </c>
      <c r="G447" s="3">
        <v>0</v>
      </c>
      <c r="I447" s="13" t="str">
        <f>VLOOKUP(C447,效果_2版!A:B,2,FALSE)</f>
        <v>战斗中，[c]改变[a]属性[b]。</v>
      </c>
    </row>
    <row r="448" spans="2:9" x14ac:dyDescent="0.3">
      <c r="B448" s="3">
        <v>500507</v>
      </c>
      <c r="C448" s="3">
        <v>48</v>
      </c>
      <c r="D448" s="6" t="s">
        <v>151</v>
      </c>
      <c r="E448" s="3">
        <f t="shared" si="0"/>
        <v>5005</v>
      </c>
      <c r="F448" s="3">
        <v>100</v>
      </c>
      <c r="G448" s="3">
        <v>0</v>
      </c>
      <c r="I448" s="13" t="str">
        <f>VLOOKUP(C448,效果_2版!A:B,2,FALSE)</f>
        <v>战斗中[a]改变[b]%属性[c]，[d]改变[e]%属性[f]。</v>
      </c>
    </row>
    <row r="449" spans="2:9" x14ac:dyDescent="0.3">
      <c r="B449" s="3">
        <v>502501</v>
      </c>
      <c r="C449" s="3">
        <v>47</v>
      </c>
      <c r="D449" s="6" t="s">
        <v>247</v>
      </c>
      <c r="E449" s="3">
        <f t="shared" si="0"/>
        <v>5025</v>
      </c>
      <c r="F449" s="3">
        <v>100</v>
      </c>
      <c r="G449" s="3">
        <v>0</v>
      </c>
      <c r="I449" s="13" t="str">
        <f>VLOOKUP(C449,效果_2版!A:B,2,FALSE)</f>
        <v>战斗中，[c]改变[a]属性[b]。</v>
      </c>
    </row>
    <row r="450" spans="2:9" x14ac:dyDescent="0.3">
      <c r="B450" s="3">
        <v>503501</v>
      </c>
      <c r="C450" s="3">
        <v>19</v>
      </c>
      <c r="D450" s="6">
        <v>0.3</v>
      </c>
      <c r="E450" s="3">
        <f t="shared" si="0"/>
        <v>5035</v>
      </c>
      <c r="F450" s="3">
        <v>100</v>
      </c>
      <c r="G450" s="3">
        <v>0</v>
      </c>
      <c r="I450" s="13" t="str">
        <f>VLOOKUP(C450,效果_2版!A:B,2,FALSE)</f>
        <v>受到治疗效果提高[a]。</v>
      </c>
    </row>
    <row r="451" spans="2:9" x14ac:dyDescent="0.3">
      <c r="B451" s="3">
        <v>503502</v>
      </c>
      <c r="C451" s="3">
        <v>47</v>
      </c>
      <c r="D451" s="6" t="s">
        <v>248</v>
      </c>
      <c r="E451" s="3">
        <f t="shared" si="0"/>
        <v>5035</v>
      </c>
      <c r="F451" s="3">
        <v>100</v>
      </c>
      <c r="G451" s="3">
        <v>0</v>
      </c>
      <c r="I451" s="13" t="str">
        <f>VLOOKUP(C451,效果_2版!A:B,2,FALSE)</f>
        <v>战斗中，[c]改变[a]属性[b]。</v>
      </c>
    </row>
    <row r="452" spans="2:9" x14ac:dyDescent="0.3">
      <c r="B452" s="3">
        <v>503503</v>
      </c>
      <c r="C452" s="3">
        <v>47</v>
      </c>
      <c r="D452" s="6" t="s">
        <v>249</v>
      </c>
      <c r="E452" s="3">
        <f t="shared" si="0"/>
        <v>5035</v>
      </c>
      <c r="F452" s="3">
        <v>100</v>
      </c>
      <c r="G452" s="3">
        <v>0</v>
      </c>
      <c r="I452" s="13" t="str">
        <f>VLOOKUP(C452,效果_2版!A:B,2,FALSE)</f>
        <v>战斗中，[c]改变[a]属性[b]。</v>
      </c>
    </row>
    <row r="453" spans="2:9" x14ac:dyDescent="0.3">
      <c r="B453" s="3">
        <v>503504</v>
      </c>
      <c r="C453" s="3">
        <v>47</v>
      </c>
      <c r="D453" s="6" t="s">
        <v>250</v>
      </c>
      <c r="E453" s="3">
        <f t="shared" si="0"/>
        <v>5035</v>
      </c>
      <c r="F453" s="3">
        <v>100</v>
      </c>
      <c r="G453" s="3">
        <v>0</v>
      </c>
      <c r="I453" s="13" t="str">
        <f>VLOOKUP(C453,效果_2版!A:B,2,FALSE)</f>
        <v>战斗中，[c]改变[a]属性[b]。</v>
      </c>
    </row>
    <row r="454" spans="2:9" x14ac:dyDescent="0.3">
      <c r="B454" s="3">
        <v>503505</v>
      </c>
      <c r="C454" s="3">
        <v>47</v>
      </c>
      <c r="D454" s="6" t="s">
        <v>251</v>
      </c>
      <c r="E454" s="3">
        <f t="shared" si="0"/>
        <v>5035</v>
      </c>
      <c r="F454" s="3">
        <v>100</v>
      </c>
      <c r="G454" s="3">
        <v>0</v>
      </c>
      <c r="I454" s="13" t="str">
        <f>VLOOKUP(C454,效果_2版!A:B,2,FALSE)</f>
        <v>战斗中，[c]改变[a]属性[b]。</v>
      </c>
    </row>
    <row r="455" spans="2:9" x14ac:dyDescent="0.3">
      <c r="B455" s="3">
        <v>504501</v>
      </c>
      <c r="C455" s="3">
        <v>47</v>
      </c>
      <c r="D455" s="6" t="s">
        <v>34</v>
      </c>
      <c r="E455" s="3">
        <f t="shared" ref="E455:E518" si="1">INT(B455/100)</f>
        <v>5045</v>
      </c>
      <c r="F455" s="3">
        <v>100</v>
      </c>
      <c r="G455" s="3">
        <v>0</v>
      </c>
      <c r="I455" s="13" t="str">
        <f>VLOOKUP(C455,效果_2版!A:B,2,FALSE)</f>
        <v>战斗中，[c]改变[a]属性[b]。</v>
      </c>
    </row>
    <row r="456" spans="2:9" x14ac:dyDescent="0.3">
      <c r="B456" s="3">
        <v>504502</v>
      </c>
      <c r="C456" s="3">
        <v>47</v>
      </c>
      <c r="D456" s="6" t="s">
        <v>29</v>
      </c>
      <c r="E456" s="3">
        <f t="shared" si="1"/>
        <v>5045</v>
      </c>
      <c r="F456" s="3">
        <v>100</v>
      </c>
      <c r="G456" s="3">
        <v>0</v>
      </c>
      <c r="I456" s="13" t="str">
        <f>VLOOKUP(C456,效果_2版!A:B,2,FALSE)</f>
        <v>战斗中，[c]改变[a]属性[b]。</v>
      </c>
    </row>
    <row r="457" spans="2:9" x14ac:dyDescent="0.3">
      <c r="B457" s="3">
        <v>504503</v>
      </c>
      <c r="C457" s="3">
        <v>31</v>
      </c>
      <c r="D457" s="6" t="s">
        <v>252</v>
      </c>
      <c r="E457" s="3">
        <f t="shared" si="1"/>
        <v>5045</v>
      </c>
      <c r="F457" s="3">
        <v>100</v>
      </c>
      <c r="G457" s="3">
        <v>0</v>
      </c>
      <c r="I457" s="13" t="str">
        <f>VLOOKUP(C457,效果_2版!A:B,2,FALSE)</f>
        <v>发动技能后，有[a]的概率眩晕敌方其中1人，持续[b]秒。</v>
      </c>
    </row>
    <row r="458" spans="2:9" x14ac:dyDescent="0.3">
      <c r="B458" s="3">
        <v>500601</v>
      </c>
      <c r="C458" s="3">
        <v>22</v>
      </c>
      <c r="D458" s="6" t="s">
        <v>253</v>
      </c>
      <c r="E458" s="3">
        <f t="shared" si="1"/>
        <v>5006</v>
      </c>
      <c r="F458" s="3">
        <v>100</v>
      </c>
      <c r="G458" s="3">
        <v>0</v>
      </c>
      <c r="I458" s="13" t="str">
        <f>VLOOKUP(C458,效果_2版!A:B,2,FALSE)</f>
        <v>血量低于[a]时，[b]概率触发控制免疫，持续[c]秒。每场战斗只能触发1次。</v>
      </c>
    </row>
    <row r="459" spans="2:9" x14ac:dyDescent="0.3">
      <c r="B459" s="3">
        <v>500602</v>
      </c>
      <c r="C459" s="3">
        <v>37</v>
      </c>
      <c r="D459" s="6" t="s">
        <v>254</v>
      </c>
      <c r="E459" s="3">
        <f t="shared" si="1"/>
        <v>5006</v>
      </c>
      <c r="F459" s="3">
        <v>100</v>
      </c>
      <c r="G459" s="3">
        <v>0</v>
      </c>
      <c r="I459" s="13" t="str">
        <f>VLOOKUP(C459,效果_2版!A:B,2,FALSE)</f>
        <v>进入战斗[a]秒后，免疫控制效果，持续[b]秒</v>
      </c>
    </row>
    <row r="460" spans="2:9" x14ac:dyDescent="0.3">
      <c r="B460" s="3">
        <v>500603</v>
      </c>
      <c r="C460" s="3">
        <v>37</v>
      </c>
      <c r="D460" s="6" t="s">
        <v>255</v>
      </c>
      <c r="E460" s="3">
        <f t="shared" si="1"/>
        <v>5006</v>
      </c>
      <c r="F460" s="3">
        <v>100</v>
      </c>
      <c r="G460" s="3">
        <v>0</v>
      </c>
      <c r="I460" s="13" t="str">
        <f>VLOOKUP(C460,效果_2版!A:B,2,FALSE)</f>
        <v>进入战斗[a]秒后，免疫控制效果，持续[b]秒</v>
      </c>
    </row>
    <row r="461" spans="2:9" x14ac:dyDescent="0.3">
      <c r="B461" s="3">
        <v>500604</v>
      </c>
      <c r="C461" s="3">
        <v>45</v>
      </c>
      <c r="D461" s="6" t="s">
        <v>15</v>
      </c>
      <c r="E461" s="3">
        <f t="shared" si="1"/>
        <v>5006</v>
      </c>
      <c r="F461" s="3">
        <v>100</v>
      </c>
      <c r="G461" s="3">
        <v>0</v>
      </c>
      <c r="I461" s="13" t="str">
        <f>VLOOKUP(C461,效果_2版!A:B,2,FALSE)</f>
        <v>免疫[a]次[b]控制状态。</v>
      </c>
    </row>
    <row r="462" spans="2:9" x14ac:dyDescent="0.3">
      <c r="B462" s="3">
        <v>500605</v>
      </c>
      <c r="C462" s="3">
        <v>45</v>
      </c>
      <c r="D462" s="6" t="s">
        <v>256</v>
      </c>
      <c r="E462" s="3">
        <f t="shared" si="1"/>
        <v>5006</v>
      </c>
      <c r="F462" s="3">
        <v>100</v>
      </c>
      <c r="G462" s="3">
        <v>0</v>
      </c>
      <c r="I462" s="13" t="str">
        <f>VLOOKUP(C462,效果_2版!A:B,2,FALSE)</f>
        <v>免疫[a]次[b]控制状态。</v>
      </c>
    </row>
    <row r="463" spans="2:9" x14ac:dyDescent="0.3">
      <c r="B463" s="3">
        <v>500606</v>
      </c>
      <c r="C463" s="3">
        <v>45</v>
      </c>
      <c r="D463" s="6" t="s">
        <v>257</v>
      </c>
      <c r="E463" s="3">
        <f t="shared" si="1"/>
        <v>5006</v>
      </c>
      <c r="F463" s="3">
        <v>100</v>
      </c>
      <c r="G463" s="3">
        <v>0</v>
      </c>
      <c r="I463" s="13" t="str">
        <f>VLOOKUP(C463,效果_2版!A:B,2,FALSE)</f>
        <v>免疫[a]次[b]控制状态。</v>
      </c>
    </row>
    <row r="464" spans="2:9" x14ac:dyDescent="0.3">
      <c r="B464" s="3">
        <v>500607</v>
      </c>
      <c r="C464" s="3">
        <v>45</v>
      </c>
      <c r="D464" s="6" t="s">
        <v>258</v>
      </c>
      <c r="E464" s="3">
        <f t="shared" si="1"/>
        <v>5006</v>
      </c>
      <c r="F464" s="3">
        <v>100</v>
      </c>
      <c r="G464" s="3">
        <v>0</v>
      </c>
      <c r="I464" s="13" t="str">
        <f>VLOOKUP(C464,效果_2版!A:B,2,FALSE)</f>
        <v>免疫[a]次[b]控制状态。</v>
      </c>
    </row>
    <row r="465" spans="2:9" x14ac:dyDescent="0.3">
      <c r="B465" s="3">
        <v>500608</v>
      </c>
      <c r="C465" s="3">
        <v>46</v>
      </c>
      <c r="D465" s="6">
        <v>1</v>
      </c>
      <c r="E465" s="3">
        <f t="shared" si="1"/>
        <v>5006</v>
      </c>
      <c r="F465" s="3">
        <v>100</v>
      </c>
      <c r="G465" s="3">
        <v>0</v>
      </c>
      <c r="I465" s="13" t="str">
        <f>VLOOKUP(C465,效果_2版!A:B,2,FALSE)</f>
        <v>免疫[a]持续伤害状态。</v>
      </c>
    </row>
    <row r="466" spans="2:9" x14ac:dyDescent="0.3">
      <c r="B466" s="3">
        <v>500609</v>
      </c>
      <c r="C466" s="3">
        <v>46</v>
      </c>
      <c r="D466" s="6">
        <v>2</v>
      </c>
      <c r="E466" s="3">
        <f t="shared" si="1"/>
        <v>5006</v>
      </c>
      <c r="F466" s="3">
        <v>100</v>
      </c>
      <c r="G466" s="3">
        <v>0</v>
      </c>
      <c r="I466" s="13" t="str">
        <f>VLOOKUP(C466,效果_2版!A:B,2,FALSE)</f>
        <v>免疫[a]持续伤害状态。</v>
      </c>
    </row>
    <row r="467" spans="2:9" x14ac:dyDescent="0.3">
      <c r="B467" s="3">
        <v>500610</v>
      </c>
      <c r="C467" s="3">
        <v>46</v>
      </c>
      <c r="D467" s="6">
        <v>3</v>
      </c>
      <c r="E467" s="3">
        <f t="shared" si="1"/>
        <v>5006</v>
      </c>
      <c r="F467" s="3">
        <v>100</v>
      </c>
      <c r="G467" s="3">
        <v>0</v>
      </c>
      <c r="I467" s="13" t="str">
        <f>VLOOKUP(C467,效果_2版!A:B,2,FALSE)</f>
        <v>免疫[a]持续伤害状态。</v>
      </c>
    </row>
    <row r="468" spans="2:9" x14ac:dyDescent="0.3">
      <c r="B468" s="3">
        <v>503601</v>
      </c>
      <c r="C468" s="3">
        <v>22</v>
      </c>
      <c r="D468" s="6" t="s">
        <v>259</v>
      </c>
      <c r="E468" s="3">
        <f t="shared" si="1"/>
        <v>5036</v>
      </c>
      <c r="F468" s="3">
        <v>100</v>
      </c>
      <c r="G468" s="3">
        <v>0</v>
      </c>
      <c r="I468" s="13" t="str">
        <f>VLOOKUP(C468,效果_2版!A:B,2,FALSE)</f>
        <v>血量低于[a]时，[b]概率触发控制免疫，持续[c]秒。每场战斗只能触发1次。</v>
      </c>
    </row>
    <row r="469" spans="2:9" x14ac:dyDescent="0.3">
      <c r="B469" s="3">
        <v>504601</v>
      </c>
      <c r="C469" s="3">
        <v>45</v>
      </c>
      <c r="D469" s="6" t="s">
        <v>14</v>
      </c>
      <c r="E469" s="3">
        <f t="shared" si="1"/>
        <v>5046</v>
      </c>
      <c r="F469" s="3">
        <v>100</v>
      </c>
      <c r="G469" s="3">
        <v>0</v>
      </c>
      <c r="I469" s="13" t="str">
        <f>VLOOKUP(C469,效果_2版!A:B,2,FALSE)</f>
        <v>免疫[a]次[b]控制状态。</v>
      </c>
    </row>
    <row r="470" spans="2:9" x14ac:dyDescent="0.3">
      <c r="B470" s="3">
        <v>500701</v>
      </c>
      <c r="C470" s="3">
        <v>7</v>
      </c>
      <c r="D470" s="6" t="s">
        <v>121</v>
      </c>
      <c r="E470" s="3">
        <f t="shared" si="1"/>
        <v>5007</v>
      </c>
      <c r="F470" s="3">
        <v>100</v>
      </c>
      <c r="G470" s="3">
        <v>0</v>
      </c>
      <c r="I470" s="13" t="str">
        <f>VLOOKUP(C470,效果_2版!A:B,2,FALSE)</f>
        <v>使用回复技能时，[a]的概率提高恢复效果[b]。</v>
      </c>
    </row>
    <row r="471" spans="2:9" x14ac:dyDescent="0.3">
      <c r="B471" s="3">
        <v>500702</v>
      </c>
      <c r="C471" s="3">
        <v>11</v>
      </c>
      <c r="D471" s="6" t="s">
        <v>260</v>
      </c>
      <c r="E471" s="3">
        <f t="shared" si="1"/>
        <v>5007</v>
      </c>
      <c r="F471" s="3">
        <v>100</v>
      </c>
      <c r="G471" s="3">
        <v>0</v>
      </c>
      <c r="I471" s="13" t="str">
        <f>VLOOKUP(C471,效果_2版!A:B,2,FALSE)</f>
        <v>受击时，有[a]的概率抵消[b]*[c]的攻击。</v>
      </c>
    </row>
    <row r="472" spans="2:9" x14ac:dyDescent="0.3">
      <c r="B472" s="3">
        <v>500703</v>
      </c>
      <c r="C472" s="3">
        <v>21</v>
      </c>
      <c r="D472" s="6" t="s">
        <v>261</v>
      </c>
      <c r="E472" s="3">
        <f t="shared" si="1"/>
        <v>5007</v>
      </c>
      <c r="F472" s="3">
        <v>100</v>
      </c>
      <c r="G472" s="3">
        <v>0</v>
      </c>
      <c r="I472" s="13" t="str">
        <f>VLOOKUP(C472,效果_2版!A:B,2,FALSE)</f>
        <v>自身增益效果超过[a]个时，技能伤害提升[b]。</v>
      </c>
    </row>
    <row r="473" spans="2:9" x14ac:dyDescent="0.3">
      <c r="B473" s="3">
        <v>500704</v>
      </c>
      <c r="C473" s="3">
        <v>21</v>
      </c>
      <c r="D473" s="6" t="s">
        <v>262</v>
      </c>
      <c r="E473" s="3">
        <f t="shared" si="1"/>
        <v>5007</v>
      </c>
      <c r="F473" s="3">
        <v>100</v>
      </c>
      <c r="G473" s="3">
        <v>0</v>
      </c>
      <c r="I473" s="13" t="str">
        <f>VLOOKUP(C473,效果_2版!A:B,2,FALSE)</f>
        <v>自身增益效果超过[a]个时，技能伤害提升[b]。</v>
      </c>
    </row>
    <row r="474" spans="2:9" x14ac:dyDescent="0.3">
      <c r="B474" s="3">
        <v>500705</v>
      </c>
      <c r="C474" s="3">
        <v>21</v>
      </c>
      <c r="D474" s="6" t="s">
        <v>263</v>
      </c>
      <c r="E474" s="3">
        <f t="shared" si="1"/>
        <v>5007</v>
      </c>
      <c r="F474" s="3">
        <v>100</v>
      </c>
      <c r="G474" s="3">
        <v>0</v>
      </c>
      <c r="I474" s="13" t="str">
        <f>VLOOKUP(C474,效果_2版!A:B,2,FALSE)</f>
        <v>自身增益效果超过[a]个时，技能伤害提升[b]。</v>
      </c>
    </row>
    <row r="475" spans="2:9" x14ac:dyDescent="0.3">
      <c r="B475" s="3">
        <v>500706</v>
      </c>
      <c r="C475" s="3">
        <v>28</v>
      </c>
      <c r="D475" s="6" t="s">
        <v>264</v>
      </c>
      <c r="E475" s="3">
        <f t="shared" si="1"/>
        <v>5007</v>
      </c>
      <c r="F475" s="3">
        <v>100</v>
      </c>
      <c r="G475" s="3">
        <v>0</v>
      </c>
      <c r="I475" s="13" t="str">
        <f>VLOOKUP(C475,效果_2版!A:B,2,FALSE)</f>
        <v>对血量高于[a]的敌人伤害提高[b]。</v>
      </c>
    </row>
    <row r="476" spans="2:9" x14ac:dyDescent="0.3">
      <c r="B476" s="3">
        <v>500707</v>
      </c>
      <c r="C476" s="3">
        <v>28</v>
      </c>
      <c r="D476" s="6" t="s">
        <v>265</v>
      </c>
      <c r="E476" s="3">
        <f t="shared" si="1"/>
        <v>5007</v>
      </c>
      <c r="F476" s="3">
        <v>100</v>
      </c>
      <c r="G476" s="3">
        <v>0</v>
      </c>
      <c r="I476" s="13" t="str">
        <f>VLOOKUP(C476,效果_2版!A:B,2,FALSE)</f>
        <v>对血量高于[a]的敌人伤害提高[b]。</v>
      </c>
    </row>
    <row r="477" spans="2:9" x14ac:dyDescent="0.3">
      <c r="B477" s="3">
        <v>500708</v>
      </c>
      <c r="C477" s="3">
        <v>29</v>
      </c>
      <c r="D477" s="6" t="s">
        <v>266</v>
      </c>
      <c r="E477" s="3">
        <f t="shared" si="1"/>
        <v>5007</v>
      </c>
      <c r="F477" s="3">
        <v>100</v>
      </c>
      <c r="G477" s="3">
        <v>0</v>
      </c>
      <c r="I477" s="13" t="str">
        <f>VLOOKUP(C477,效果_2版!A:B,2,FALSE)</f>
        <v>对血量低于[a]的敌人伤害提高[b]。</v>
      </c>
    </row>
    <row r="478" spans="2:9" x14ac:dyDescent="0.3">
      <c r="B478" s="3">
        <v>500709</v>
      </c>
      <c r="C478" s="3">
        <v>29</v>
      </c>
      <c r="D478" s="6" t="s">
        <v>267</v>
      </c>
      <c r="E478" s="3">
        <f t="shared" si="1"/>
        <v>5007</v>
      </c>
      <c r="F478" s="3">
        <v>100</v>
      </c>
      <c r="G478" s="3">
        <v>0</v>
      </c>
      <c r="I478" s="13" t="str">
        <f>VLOOKUP(C478,效果_2版!A:B,2,FALSE)</f>
        <v>对血量低于[a]的敌人伤害提高[b]。</v>
      </c>
    </row>
    <row r="479" spans="2:9" x14ac:dyDescent="0.3">
      <c r="B479" s="3">
        <v>500710</v>
      </c>
      <c r="C479" s="3">
        <v>35</v>
      </c>
      <c r="D479" s="6" t="s">
        <v>268</v>
      </c>
      <c r="E479" s="3">
        <f t="shared" si="1"/>
        <v>5007</v>
      </c>
      <c r="F479" s="3">
        <v>100</v>
      </c>
      <c r="G479" s="3">
        <v>0</v>
      </c>
      <c r="I479" s="13" t="str">
        <f>VLOOKUP(C479,效果_2版!A:B,2,FALSE)</f>
        <v>进入战斗[a]秒后，造成的伤害提升[b]，持续[c]秒</v>
      </c>
    </row>
    <row r="480" spans="2:9" x14ac:dyDescent="0.3">
      <c r="B480" s="3">
        <v>500711</v>
      </c>
      <c r="C480" s="3">
        <v>35</v>
      </c>
      <c r="D480" s="6" t="s">
        <v>269</v>
      </c>
      <c r="E480" s="3">
        <f t="shared" si="1"/>
        <v>5007</v>
      </c>
      <c r="F480" s="3">
        <v>100</v>
      </c>
      <c r="G480" s="3">
        <v>0</v>
      </c>
      <c r="I480" s="13" t="str">
        <f>VLOOKUP(C480,效果_2版!A:B,2,FALSE)</f>
        <v>进入战斗[a]秒后，造成的伤害提升[b]，持续[c]秒</v>
      </c>
    </row>
    <row r="481" spans="2:9" x14ac:dyDescent="0.3">
      <c r="B481" s="3">
        <v>500712</v>
      </c>
      <c r="C481" s="3">
        <v>35</v>
      </c>
      <c r="D481" s="6" t="s">
        <v>270</v>
      </c>
      <c r="E481" s="3">
        <f t="shared" si="1"/>
        <v>5007</v>
      </c>
      <c r="F481" s="3">
        <v>100</v>
      </c>
      <c r="G481" s="3">
        <v>0</v>
      </c>
      <c r="I481" s="13" t="str">
        <f>VLOOKUP(C481,效果_2版!A:B,2,FALSE)</f>
        <v>进入战斗[a]秒后，造成的伤害提升[b]，持续[c]秒</v>
      </c>
    </row>
    <row r="482" spans="2:9" x14ac:dyDescent="0.3">
      <c r="B482" s="3">
        <v>510101</v>
      </c>
      <c r="C482" s="3">
        <v>34</v>
      </c>
      <c r="D482" s="3">
        <v>1500</v>
      </c>
      <c r="E482" s="3">
        <f t="shared" si="1"/>
        <v>5101</v>
      </c>
      <c r="F482" s="3">
        <v>100</v>
      </c>
      <c r="G482" s="3">
        <v>0</v>
      </c>
      <c r="I482" s="13" t="str">
        <f>VLOOKUP(C482,效果_2版!A:B,2,FALSE)</f>
        <v>造成伤害时，额外增加[a]点伤害。</v>
      </c>
    </row>
    <row r="483" spans="2:9" x14ac:dyDescent="0.3">
      <c r="B483" s="3">
        <v>510301</v>
      </c>
      <c r="C483" s="3">
        <v>44</v>
      </c>
      <c r="D483" s="6" t="s">
        <v>271</v>
      </c>
      <c r="E483" s="3">
        <f t="shared" si="1"/>
        <v>5103</v>
      </c>
      <c r="F483" s="3">
        <v>100</v>
      </c>
      <c r="G483" s="3">
        <v>0</v>
      </c>
      <c r="I483" s="13" t="str">
        <f>VLOOKUP(C483,效果_2版!A:B,2,FALSE)</f>
        <v>发动技能后，[a]的概率[e]改变自身[b]属性[c]，持续[d]秒。</v>
      </c>
    </row>
    <row r="484" spans="2:9" x14ac:dyDescent="0.3">
      <c r="B484" s="3">
        <v>510302</v>
      </c>
      <c r="C484" s="3">
        <v>44</v>
      </c>
      <c r="D484" s="6" t="s">
        <v>272</v>
      </c>
      <c r="E484" s="3">
        <f t="shared" si="1"/>
        <v>5103</v>
      </c>
      <c r="F484" s="3">
        <v>100</v>
      </c>
      <c r="G484" s="3">
        <v>0</v>
      </c>
      <c r="I484" s="13" t="str">
        <f>VLOOKUP(C484,效果_2版!A:B,2,FALSE)</f>
        <v>发动技能后，[a]的概率[e]改变自身[b]属性[c]，持续[d]秒。</v>
      </c>
    </row>
    <row r="485" spans="2:9" x14ac:dyDescent="0.3">
      <c r="B485" s="3">
        <v>510303</v>
      </c>
      <c r="C485" s="3">
        <v>44</v>
      </c>
      <c r="D485" s="6" t="s">
        <v>273</v>
      </c>
      <c r="E485" s="3">
        <f t="shared" si="1"/>
        <v>5103</v>
      </c>
      <c r="F485" s="3">
        <v>100</v>
      </c>
      <c r="G485" s="3">
        <v>0</v>
      </c>
      <c r="I485" s="13" t="str">
        <f>VLOOKUP(C485,效果_2版!A:B,2,FALSE)</f>
        <v>发动技能后，[a]的概率[e]改变自身[b]属性[c]，持续[d]秒。</v>
      </c>
    </row>
    <row r="486" spans="2:9" x14ac:dyDescent="0.3">
      <c r="B486" s="3">
        <v>510304</v>
      </c>
      <c r="C486" s="3">
        <v>17</v>
      </c>
      <c r="D486" s="6" t="s">
        <v>274</v>
      </c>
      <c r="E486" s="3">
        <f t="shared" si="1"/>
        <v>5103</v>
      </c>
      <c r="F486" s="3">
        <v>100</v>
      </c>
      <c r="G486" s="3">
        <v>0</v>
      </c>
      <c r="I486" s="13" t="str">
        <f>VLOOKUP(C486,效果_2版!A:B,2,FALSE)</f>
        <v>发动技能后，[d]改变仇恨目标[a]属性[b],持续[c]秒</v>
      </c>
    </row>
    <row r="487" spans="2:9" x14ac:dyDescent="0.3">
      <c r="B487" s="3">
        <v>510305</v>
      </c>
      <c r="C487" s="3">
        <v>17</v>
      </c>
      <c r="D487" s="6" t="s">
        <v>275</v>
      </c>
      <c r="E487" s="3">
        <f t="shared" si="1"/>
        <v>5103</v>
      </c>
      <c r="F487" s="3">
        <v>100</v>
      </c>
      <c r="G487" s="3">
        <v>0</v>
      </c>
      <c r="I487" s="13" t="str">
        <f>VLOOKUP(C487,效果_2版!A:B,2,FALSE)</f>
        <v>发动技能后，[d]改变仇恨目标[a]属性[b],持续[c]秒</v>
      </c>
    </row>
    <row r="488" spans="2:9" x14ac:dyDescent="0.3">
      <c r="B488" s="3">
        <v>510306</v>
      </c>
      <c r="C488" s="3">
        <v>17</v>
      </c>
      <c r="D488" s="6" t="s">
        <v>276</v>
      </c>
      <c r="E488" s="3">
        <f t="shared" si="1"/>
        <v>5103</v>
      </c>
      <c r="F488" s="3">
        <v>100</v>
      </c>
      <c r="G488" s="3">
        <v>0</v>
      </c>
      <c r="I488" s="13" t="str">
        <f>VLOOKUP(C488,效果_2版!A:B,2,FALSE)</f>
        <v>发动技能后，[d]改变仇恨目标[a]属性[b],持续[c]秒</v>
      </c>
    </row>
    <row r="489" spans="2:9" x14ac:dyDescent="0.3">
      <c r="B489" s="3">
        <v>510307</v>
      </c>
      <c r="C489" s="3">
        <v>3</v>
      </c>
      <c r="D489" s="6" t="s">
        <v>277</v>
      </c>
      <c r="E489" s="3">
        <f t="shared" si="1"/>
        <v>5103</v>
      </c>
      <c r="F489" s="3">
        <v>100</v>
      </c>
      <c r="G489" s="3">
        <v>0</v>
      </c>
      <c r="I489" s="13" t="str">
        <f>VLOOKUP(C489,效果_2版!A:B,2,FALSE)</f>
        <v>发动技能后，[c]的概率使仇恨目标受到治疗效果降低[a]，持续[b]</v>
      </c>
    </row>
    <row r="490" spans="2:9" x14ac:dyDescent="0.3">
      <c r="B490" s="3">
        <v>510308</v>
      </c>
      <c r="C490" s="3">
        <v>4</v>
      </c>
      <c r="D490" s="6" t="s">
        <v>278</v>
      </c>
      <c r="E490" s="3">
        <f t="shared" si="1"/>
        <v>5103</v>
      </c>
      <c r="F490" s="3">
        <v>100</v>
      </c>
      <c r="G490" s="3">
        <v>0</v>
      </c>
      <c r="I490" s="13" t="str">
        <f>VLOOKUP(C490,效果_2版!A:B,2,FALSE)</f>
        <v>发动技能后，[d]改变自身[a]属性[b],持续[c]秒</v>
      </c>
    </row>
    <row r="491" spans="2:9" x14ac:dyDescent="0.3">
      <c r="B491" s="3">
        <v>510309</v>
      </c>
      <c r="C491" s="3">
        <v>4</v>
      </c>
      <c r="D491" s="6" t="s">
        <v>279</v>
      </c>
      <c r="E491" s="3">
        <f t="shared" si="1"/>
        <v>5103</v>
      </c>
      <c r="F491" s="3">
        <v>100</v>
      </c>
      <c r="G491" s="3">
        <v>0</v>
      </c>
      <c r="I491" s="13" t="str">
        <f>VLOOKUP(C491,效果_2版!A:B,2,FALSE)</f>
        <v>发动技能后，[d]改变自身[a]属性[b],持续[c]秒</v>
      </c>
    </row>
    <row r="492" spans="2:9" x14ac:dyDescent="0.3">
      <c r="B492" s="3">
        <v>510310</v>
      </c>
      <c r="C492" s="3">
        <v>4</v>
      </c>
      <c r="D492" s="6" t="s">
        <v>280</v>
      </c>
      <c r="E492" s="3">
        <f t="shared" si="1"/>
        <v>5103</v>
      </c>
      <c r="F492" s="3">
        <v>100</v>
      </c>
      <c r="G492" s="3">
        <v>0</v>
      </c>
      <c r="I492" s="13" t="str">
        <f>VLOOKUP(C492,效果_2版!A:B,2,FALSE)</f>
        <v>发动技能后，[d]改变自身[a]属性[b],持续[c]秒</v>
      </c>
    </row>
    <row r="493" spans="2:9" x14ac:dyDescent="0.3">
      <c r="B493" s="3">
        <v>510311</v>
      </c>
      <c r="C493" s="3">
        <v>18</v>
      </c>
      <c r="D493" s="6" t="s">
        <v>281</v>
      </c>
      <c r="E493" s="3">
        <f t="shared" si="1"/>
        <v>5103</v>
      </c>
      <c r="F493" s="3">
        <v>100</v>
      </c>
      <c r="G493" s="3">
        <v>0</v>
      </c>
      <c r="I493" s="13" t="str">
        <f>VLOOKUP(C493,效果_2版!A:B,2,FALSE)</f>
        <v>发动技能后，[d]改变己方前排[a]属性[b]%,持续[c]回合</v>
      </c>
    </row>
    <row r="494" spans="2:9" x14ac:dyDescent="0.3">
      <c r="B494" s="3">
        <v>510312</v>
      </c>
      <c r="C494" s="3">
        <v>18</v>
      </c>
      <c r="D494" s="6" t="s">
        <v>282</v>
      </c>
      <c r="E494" s="3">
        <f t="shared" si="1"/>
        <v>5103</v>
      </c>
      <c r="F494" s="3">
        <v>100</v>
      </c>
      <c r="G494" s="3">
        <v>0</v>
      </c>
      <c r="I494" s="13" t="str">
        <f>VLOOKUP(C494,效果_2版!A:B,2,FALSE)</f>
        <v>发动技能后，[d]改变己方前排[a]属性[b]%,持续[c]回合</v>
      </c>
    </row>
    <row r="495" spans="2:9" x14ac:dyDescent="0.3">
      <c r="B495" s="3">
        <v>510313</v>
      </c>
      <c r="C495" s="3">
        <v>18</v>
      </c>
      <c r="D495" s="6" t="s">
        <v>283</v>
      </c>
      <c r="E495" s="3">
        <f t="shared" si="1"/>
        <v>5103</v>
      </c>
      <c r="F495" s="3">
        <v>100</v>
      </c>
      <c r="G495" s="3">
        <v>0</v>
      </c>
      <c r="I495" s="13" t="str">
        <f>VLOOKUP(C495,效果_2版!A:B,2,FALSE)</f>
        <v>发动技能后，[d]改变己方前排[a]属性[b]%,持续[c]回合</v>
      </c>
    </row>
    <row r="496" spans="2:9" x14ac:dyDescent="0.3">
      <c r="B496" s="3">
        <v>510314</v>
      </c>
      <c r="C496" s="3">
        <v>30</v>
      </c>
      <c r="D496" s="6" t="s">
        <v>284</v>
      </c>
      <c r="E496" s="3">
        <f t="shared" si="1"/>
        <v>5103</v>
      </c>
      <c r="F496" s="3">
        <v>100</v>
      </c>
      <c r="G496" s="3">
        <v>0</v>
      </c>
      <c r="I496" s="13" t="str">
        <f>VLOOKUP(C496,效果_2版!A:B,2,FALSE)</f>
        <v>发动技能后，[d]改变敌方全体[a]属性[b],持续[c]秒</v>
      </c>
    </row>
    <row r="497" spans="2:9" x14ac:dyDescent="0.3">
      <c r="B497" s="3">
        <v>510315</v>
      </c>
      <c r="C497" s="3">
        <v>30</v>
      </c>
      <c r="D497" s="6" t="s">
        <v>285</v>
      </c>
      <c r="E497" s="3">
        <f t="shared" si="1"/>
        <v>5103</v>
      </c>
      <c r="F497" s="3">
        <v>100</v>
      </c>
      <c r="G497" s="3">
        <v>0</v>
      </c>
      <c r="I497" s="13" t="str">
        <f>VLOOKUP(C497,效果_2版!A:B,2,FALSE)</f>
        <v>发动技能后，[d]改变敌方全体[a]属性[b],持续[c]秒</v>
      </c>
    </row>
    <row r="498" spans="2:9" x14ac:dyDescent="0.3">
      <c r="B498" s="3">
        <v>510316</v>
      </c>
      <c r="C498" s="3">
        <v>30</v>
      </c>
      <c r="D498" s="6" t="s">
        <v>286</v>
      </c>
      <c r="E498" s="3">
        <f t="shared" si="1"/>
        <v>5103</v>
      </c>
      <c r="F498" s="3">
        <v>100</v>
      </c>
      <c r="G498" s="3">
        <v>0</v>
      </c>
      <c r="I498" s="13" t="str">
        <f>VLOOKUP(C498,效果_2版!A:B,2,FALSE)</f>
        <v>发动技能后，[d]改变敌方全体[a]属性[b],持续[c]秒</v>
      </c>
    </row>
    <row r="499" spans="2:9" x14ac:dyDescent="0.3">
      <c r="B499" s="3">
        <v>510401</v>
      </c>
      <c r="C499" s="3">
        <v>2</v>
      </c>
      <c r="D499" s="6" t="s">
        <v>287</v>
      </c>
      <c r="E499" s="3">
        <f t="shared" si="1"/>
        <v>5104</v>
      </c>
      <c r="F499" s="3">
        <v>100</v>
      </c>
      <c r="G499" s="3">
        <v>0</v>
      </c>
      <c r="I499" s="13" t="str">
        <f>VLOOKUP(C499,效果_2版!A:B,2,FALSE)</f>
        <v>发动技能后，[a]的概率对敌方随机1名施加攻击*[c]的[d]伤害。</v>
      </c>
    </row>
    <row r="500" spans="2:9" x14ac:dyDescent="0.3">
      <c r="B500" s="3">
        <v>510402</v>
      </c>
      <c r="C500" s="3">
        <v>2</v>
      </c>
      <c r="D500" s="6" t="s">
        <v>288</v>
      </c>
      <c r="E500" s="3">
        <f>INT(B500/100)</f>
        <v>5104</v>
      </c>
      <c r="F500" s="3">
        <v>100</v>
      </c>
      <c r="G500" s="3">
        <v>0</v>
      </c>
      <c r="I500" s="13" t="str">
        <f>VLOOKUP(C500,效果_2版!A:B,2,FALSE)</f>
        <v>发动技能后，[a]的概率对敌方随机1名施加攻击*[c]的[d]伤害。</v>
      </c>
    </row>
    <row r="501" spans="2:9" x14ac:dyDescent="0.3">
      <c r="B501" s="3">
        <v>510403</v>
      </c>
      <c r="C501" s="3">
        <v>26</v>
      </c>
      <c r="D501" s="6" t="s">
        <v>289</v>
      </c>
      <c r="E501" s="3">
        <f t="shared" si="1"/>
        <v>5104</v>
      </c>
      <c r="F501" s="3">
        <v>100</v>
      </c>
      <c r="G501" s="3">
        <v>0</v>
      </c>
      <c r="I501" s="13" t="str">
        <f>VLOOKUP(C501,效果_2版!A:B,2,FALSE)</f>
        <v>造成的伤害暴击后，[a]施加攻击*[c]的[d]持续伤害，持续[e]秒。</v>
      </c>
    </row>
    <row r="502" spans="2:9" x14ac:dyDescent="0.3">
      <c r="B502" s="3">
        <v>510404</v>
      </c>
      <c r="C502" s="3">
        <v>27</v>
      </c>
      <c r="D502" s="6" t="s">
        <v>243</v>
      </c>
      <c r="E502" s="3">
        <f t="shared" si="1"/>
        <v>5104</v>
      </c>
      <c r="F502" s="3">
        <v>100</v>
      </c>
      <c r="G502" s="3">
        <v>0</v>
      </c>
      <c r="I502" s="13" t="str">
        <f>VLOOKUP(C502,效果_2版!A:B,2,FALSE)</f>
        <v>造成的伤害暴击后，[a]的概率回复自身[b]*[c]的血量</v>
      </c>
    </row>
    <row r="503" spans="2:9" x14ac:dyDescent="0.3">
      <c r="B503" s="3">
        <v>510405</v>
      </c>
      <c r="C503" s="3">
        <v>42</v>
      </c>
      <c r="D503" s="6" t="s">
        <v>290</v>
      </c>
      <c r="E503" s="3">
        <f t="shared" si="1"/>
        <v>5104</v>
      </c>
      <c r="F503" s="3">
        <v>100</v>
      </c>
      <c r="G503" s="3">
        <v>0</v>
      </c>
      <c r="I503" s="13" t="str">
        <f>VLOOKUP(C503,效果_2版!A:B,2,FALSE)</f>
        <v>造成的伤害暴击时，有[a]的概率造成[b]的暴击伤害。</v>
      </c>
    </row>
    <row r="504" spans="2:9" x14ac:dyDescent="0.3">
      <c r="B504" s="3">
        <v>510601</v>
      </c>
      <c r="C504" s="3">
        <v>41</v>
      </c>
      <c r="D504" s="6">
        <v>0.5</v>
      </c>
      <c r="E504" s="3">
        <f t="shared" si="1"/>
        <v>5106</v>
      </c>
      <c r="F504" s="3">
        <v>100</v>
      </c>
      <c r="G504" s="3">
        <v>0</v>
      </c>
      <c r="I504" s="13" t="str">
        <f>VLOOKUP(C504,效果_2版!A:B,2,FALSE)</f>
        <v>造成伤害时，将伤害的[a]%转化为自身生命</v>
      </c>
    </row>
    <row r="505" spans="2:9" x14ac:dyDescent="0.3">
      <c r="B505" s="3">
        <v>511201</v>
      </c>
      <c r="C505" s="3">
        <v>14</v>
      </c>
      <c r="D505" s="6" t="s">
        <v>85</v>
      </c>
      <c r="E505" s="3">
        <f t="shared" si="1"/>
        <v>5112</v>
      </c>
      <c r="F505" s="3">
        <v>100</v>
      </c>
      <c r="G505" s="3">
        <v>0</v>
      </c>
      <c r="I505" s="13" t="str">
        <f>VLOOKUP(C505,效果_2版!A:B,2,FALSE)</f>
        <v>受击后[f]，[a]的概率将[b]*[c]算作[d]计算，持续[e]秒。</v>
      </c>
    </row>
    <row r="506" spans="2:9" x14ac:dyDescent="0.3">
      <c r="B506" s="3">
        <v>511202</v>
      </c>
      <c r="C506" s="3">
        <v>14</v>
      </c>
      <c r="D506" s="6" t="s">
        <v>291</v>
      </c>
      <c r="E506" s="3">
        <f t="shared" si="1"/>
        <v>5112</v>
      </c>
      <c r="F506" s="3">
        <v>100</v>
      </c>
      <c r="G506" s="3">
        <v>0</v>
      </c>
      <c r="I506" s="13" t="str">
        <f>VLOOKUP(C506,效果_2版!A:B,2,FALSE)</f>
        <v>受击后[f]，[a]的概率将[b]*[c]算作[d]计算，持续[e]秒。</v>
      </c>
    </row>
    <row r="507" spans="2:9" x14ac:dyDescent="0.3">
      <c r="B507" s="3">
        <v>511203</v>
      </c>
      <c r="C507" s="3">
        <v>1</v>
      </c>
      <c r="D507" s="6" t="s">
        <v>292</v>
      </c>
      <c r="E507" s="3">
        <f t="shared" si="1"/>
        <v>5112</v>
      </c>
      <c r="F507" s="3">
        <v>100</v>
      </c>
      <c r="G507" s="3">
        <v>0</v>
      </c>
      <c r="I507" s="13" t="str">
        <f>VLOOKUP(C507,效果_2版!A:B,2,FALSE)</f>
        <v>发动技能时，[a]的概率将[b]*[c]算作[d]计算</v>
      </c>
    </row>
    <row r="508" spans="2:9" x14ac:dyDescent="0.3">
      <c r="B508" s="3">
        <v>511204</v>
      </c>
      <c r="C508" s="3">
        <v>1</v>
      </c>
      <c r="D508" s="6" t="s">
        <v>293</v>
      </c>
      <c r="E508" s="3">
        <f t="shared" si="1"/>
        <v>5112</v>
      </c>
      <c r="F508" s="3">
        <v>100</v>
      </c>
      <c r="G508" s="3">
        <v>0</v>
      </c>
      <c r="I508" s="13" t="str">
        <f>VLOOKUP(C508,效果_2版!A:B,2,FALSE)</f>
        <v>发动技能时，[a]的概率将[b]*[c]算作[d]计算</v>
      </c>
    </row>
    <row r="509" spans="2:9" x14ac:dyDescent="0.3">
      <c r="B509" s="3">
        <v>511401</v>
      </c>
      <c r="C509" s="3">
        <v>8</v>
      </c>
      <c r="D509" s="6" t="s">
        <v>294</v>
      </c>
      <c r="E509" s="3">
        <f t="shared" si="1"/>
        <v>5114</v>
      </c>
      <c r="F509" s="3">
        <v>100</v>
      </c>
      <c r="G509" s="3">
        <v>0</v>
      </c>
      <c r="I509" s="13" t="str">
        <f>VLOOKUP(C509,效果_2版!A:B,2,FALSE)</f>
        <v>受击后,[a]的概率，回复自身的[b]*[c]的血量</v>
      </c>
    </row>
    <row r="510" spans="2:9" x14ac:dyDescent="0.3">
      <c r="B510" s="3">
        <v>511402</v>
      </c>
      <c r="C510" s="3">
        <v>12</v>
      </c>
      <c r="D510" s="6" t="s">
        <v>295</v>
      </c>
      <c r="E510" s="3">
        <f t="shared" si="1"/>
        <v>5114</v>
      </c>
      <c r="F510" s="3">
        <v>100</v>
      </c>
      <c r="G510" s="3">
        <v>0</v>
      </c>
      <c r="I510" s="13" t="str">
        <f>VLOOKUP(C510,效果_2版!A:B,2,FALSE)</f>
        <v>受击后，有[a]的概率对敌方全体造成攻击*[c]的[d]伤害</v>
      </c>
    </row>
    <row r="511" spans="2:9" x14ac:dyDescent="0.3">
      <c r="B511" s="3">
        <v>511403</v>
      </c>
      <c r="C511" s="3">
        <v>8</v>
      </c>
      <c r="D511" s="6" t="s">
        <v>296</v>
      </c>
      <c r="E511" s="3">
        <f t="shared" si="1"/>
        <v>5114</v>
      </c>
      <c r="F511" s="3">
        <v>100</v>
      </c>
      <c r="G511" s="3">
        <v>0</v>
      </c>
      <c r="I511" s="13" t="str">
        <f>VLOOKUP(C511,效果_2版!A:B,2,FALSE)</f>
        <v>受击后,[a]的概率，回复自身的[b]*[c]的血量</v>
      </c>
    </row>
    <row r="512" spans="2:9" x14ac:dyDescent="0.3">
      <c r="B512" s="3">
        <v>511404</v>
      </c>
      <c r="C512" s="3">
        <v>13</v>
      </c>
      <c r="D512" s="6" t="s">
        <v>297</v>
      </c>
      <c r="E512" s="3">
        <f t="shared" si="1"/>
        <v>5114</v>
      </c>
      <c r="F512" s="3">
        <v>100</v>
      </c>
      <c r="G512" s="3">
        <v>0</v>
      </c>
      <c r="I512" s="13" t="str">
        <f>VLOOKUP(C512,效果_2版!A:B,2,FALSE)</f>
        <v>受击后，有[a]的概率对随机1人造成[b]*[c]的真实伤害。</v>
      </c>
    </row>
    <row r="513" spans="2:9" x14ac:dyDescent="0.3">
      <c r="B513" s="3">
        <v>511405</v>
      </c>
      <c r="C513" s="3">
        <v>13</v>
      </c>
      <c r="D513" s="6" t="s">
        <v>298</v>
      </c>
      <c r="E513" s="3">
        <f t="shared" si="1"/>
        <v>5114</v>
      </c>
      <c r="F513" s="3">
        <v>100</v>
      </c>
      <c r="G513" s="3">
        <v>0</v>
      </c>
      <c r="I513" s="13" t="str">
        <f>VLOOKUP(C513,效果_2版!A:B,2,FALSE)</f>
        <v>受击后，有[a]的概率对随机1人造成[b]*[c]的真实伤害。</v>
      </c>
    </row>
    <row r="514" spans="2:9" x14ac:dyDescent="0.3">
      <c r="B514" s="3">
        <v>514301</v>
      </c>
      <c r="C514" s="3">
        <v>6</v>
      </c>
      <c r="D514" s="6" t="s">
        <v>299</v>
      </c>
      <c r="E514" s="3">
        <f t="shared" si="1"/>
        <v>5143</v>
      </c>
      <c r="F514" s="3">
        <v>100</v>
      </c>
      <c r="G514" s="3">
        <v>0</v>
      </c>
      <c r="I514" s="13" t="str">
        <f>VLOOKUP(C514,效果_2版!A:B,2,FALSE)</f>
        <v>发动技能后，[a]的概率提升我方随机角色的[b]*[c]的[d]，持续[e]秒。</v>
      </c>
    </row>
    <row r="515" spans="2:9" x14ac:dyDescent="0.3">
      <c r="B515" s="3">
        <v>514302</v>
      </c>
      <c r="C515" s="3">
        <v>6</v>
      </c>
      <c r="D515" s="6" t="s">
        <v>300</v>
      </c>
      <c r="E515" s="3">
        <f t="shared" si="1"/>
        <v>5143</v>
      </c>
      <c r="F515" s="3">
        <v>100</v>
      </c>
      <c r="G515" s="3">
        <v>0</v>
      </c>
      <c r="I515" s="13" t="str">
        <f>VLOOKUP(C515,效果_2版!A:B,2,FALSE)</f>
        <v>发动技能后，[a]的概率提升我方随机角色的[b]*[c]的[d]，持续[e]秒。</v>
      </c>
    </row>
    <row r="516" spans="2:9" x14ac:dyDescent="0.3">
      <c r="B516" s="3">
        <v>514303</v>
      </c>
      <c r="C516" s="3">
        <v>6</v>
      </c>
      <c r="D516" s="6" t="s">
        <v>301</v>
      </c>
      <c r="E516" s="3">
        <f t="shared" si="1"/>
        <v>5143</v>
      </c>
      <c r="F516" s="3">
        <v>100</v>
      </c>
      <c r="G516" s="3">
        <v>0</v>
      </c>
      <c r="I516" s="13" t="str">
        <f>VLOOKUP(C516,效果_2版!A:B,2,FALSE)</f>
        <v>发动技能后，[a]的概率提升我方随机角色的[b]*[c]的[d]，持续[e]秒。</v>
      </c>
    </row>
    <row r="517" spans="2:9" x14ac:dyDescent="0.3">
      <c r="B517" s="3">
        <v>514304</v>
      </c>
      <c r="C517" s="3">
        <v>6</v>
      </c>
      <c r="D517" s="6" t="s">
        <v>302</v>
      </c>
      <c r="E517" s="3">
        <v>10</v>
      </c>
      <c r="F517" s="3">
        <v>100</v>
      </c>
      <c r="G517" s="3">
        <v>0</v>
      </c>
      <c r="I517" s="13" t="str">
        <f>VLOOKUP(C517,效果_2版!A:B,2,FALSE)</f>
        <v>发动技能后，[a]的概率提升我方随机角色的[b]*[c]的[d]，持续[e]秒。</v>
      </c>
    </row>
    <row r="518" spans="2:9" x14ac:dyDescent="0.3">
      <c r="B518" s="3">
        <v>514305</v>
      </c>
      <c r="C518" s="3">
        <v>44</v>
      </c>
      <c r="D518" s="6" t="s">
        <v>303</v>
      </c>
      <c r="E518" s="3">
        <f t="shared" si="1"/>
        <v>5143</v>
      </c>
      <c r="F518" s="3">
        <v>100</v>
      </c>
      <c r="G518" s="3">
        <v>0</v>
      </c>
      <c r="I518" s="13" t="str">
        <f>VLOOKUP(C518,效果_2版!A:B,2,FALSE)</f>
        <v>发动技能后，[a]的概率[e]改变自身[b]属性[c]，持续[d]秒。</v>
      </c>
    </row>
    <row r="519" spans="2:9" x14ac:dyDescent="0.3">
      <c r="B519" s="3">
        <v>514306</v>
      </c>
      <c r="C519" s="3">
        <v>18</v>
      </c>
      <c r="D519" s="6" t="s">
        <v>304</v>
      </c>
      <c r="E519" s="3">
        <v>10</v>
      </c>
      <c r="F519" s="3">
        <v>100</v>
      </c>
      <c r="G519" s="3">
        <v>0</v>
      </c>
      <c r="I519" s="13" t="str">
        <f>VLOOKUP(C519,效果_2版!A:B,2,FALSE)</f>
        <v>发动技能后，[d]改变己方前排[a]属性[b]%,持续[c]回合</v>
      </c>
    </row>
    <row r="520" spans="2:9" x14ac:dyDescent="0.3">
      <c r="B520" s="3">
        <v>514307</v>
      </c>
      <c r="C520" s="3">
        <v>49</v>
      </c>
      <c r="D520" s="6" t="s">
        <v>305</v>
      </c>
      <c r="E520" s="3">
        <f t="shared" ref="E520:E551" si="2">INT(B520/100)</f>
        <v>5143</v>
      </c>
      <c r="F520" s="3">
        <v>100</v>
      </c>
      <c r="G520" s="3">
        <v>0</v>
      </c>
      <c r="I520" s="13" t="str">
        <f>VLOOKUP(C520,效果_2版!A:B,2,FALSE)</f>
        <v>发动技能后，[a]概率[e]改变敌方全体[b]属性[c],持续[d]秒</v>
      </c>
    </row>
    <row r="521" spans="2:9" x14ac:dyDescent="0.3">
      <c r="B521" s="3">
        <v>514401</v>
      </c>
      <c r="C521" s="3">
        <v>5</v>
      </c>
      <c r="D521" s="6" t="s">
        <v>306</v>
      </c>
      <c r="E521" s="3">
        <f t="shared" si="2"/>
        <v>5144</v>
      </c>
      <c r="F521" s="3">
        <v>100</v>
      </c>
      <c r="G521" s="3">
        <v>0</v>
      </c>
      <c r="I521" s="13" t="str">
        <f>VLOOKUP(C521,效果_2版!A:B,2,FALSE)</f>
        <v>发动技能后，[a]的概率回复我方攻击最高的1人的[b]*[c]血量，持续[d]秒。</v>
      </c>
    </row>
    <row r="522" spans="2:9" x14ac:dyDescent="0.3">
      <c r="B522" s="3">
        <v>515401</v>
      </c>
      <c r="C522" s="3">
        <v>5</v>
      </c>
      <c r="D522" s="6" t="s">
        <v>306</v>
      </c>
      <c r="E522" s="3">
        <f t="shared" si="2"/>
        <v>5154</v>
      </c>
      <c r="F522" s="3">
        <v>100</v>
      </c>
      <c r="G522" s="3">
        <v>0</v>
      </c>
      <c r="I522" s="13" t="str">
        <f>VLOOKUP(C522,效果_2版!A:B,2,FALSE)</f>
        <v>发动技能后，[a]的概率回复我方攻击最高的1人的[b]*[c]血量，持续[d]秒。</v>
      </c>
    </row>
    <row r="523" spans="2:9" x14ac:dyDescent="0.3">
      <c r="B523" s="3">
        <v>540301</v>
      </c>
      <c r="C523" s="3">
        <v>44</v>
      </c>
      <c r="D523" s="6" t="s">
        <v>307</v>
      </c>
      <c r="E523" s="3">
        <f t="shared" si="2"/>
        <v>5403</v>
      </c>
      <c r="F523" s="3">
        <v>100</v>
      </c>
      <c r="G523" s="3">
        <v>0</v>
      </c>
      <c r="I523" s="13" t="str">
        <f>VLOOKUP(C523,效果_2版!A:B,2,FALSE)</f>
        <v>发动技能后，[a]的概率[e]改变自身[b]属性[c]，持续[d]秒。</v>
      </c>
    </row>
    <row r="524" spans="2:9" x14ac:dyDescent="0.3">
      <c r="B524" s="3">
        <v>550101</v>
      </c>
      <c r="C524" s="3">
        <v>34</v>
      </c>
      <c r="D524" s="3">
        <v>1000</v>
      </c>
      <c r="E524" s="3">
        <f t="shared" si="2"/>
        <v>5501</v>
      </c>
      <c r="F524" s="3">
        <v>100</v>
      </c>
      <c r="G524" s="3">
        <v>0</v>
      </c>
      <c r="I524" s="13" t="str">
        <f>VLOOKUP(C524,效果_2版!A:B,2,FALSE)</f>
        <v>造成伤害时，额外增加[a]点伤害。</v>
      </c>
    </row>
    <row r="525" spans="2:9" x14ac:dyDescent="0.3">
      <c r="B525" s="3">
        <v>550401</v>
      </c>
      <c r="C525" s="3">
        <v>2</v>
      </c>
      <c r="D525" s="6" t="s">
        <v>308</v>
      </c>
      <c r="E525" s="3">
        <f t="shared" si="2"/>
        <v>5504</v>
      </c>
      <c r="F525" s="3">
        <v>100</v>
      </c>
      <c r="G525" s="3">
        <v>0</v>
      </c>
      <c r="I525" s="13" t="str">
        <f>VLOOKUP(C525,效果_2版!A:B,2,FALSE)</f>
        <v>发动技能后，[a]的概率对敌方随机1名施加攻击*[c]的[d]伤害。</v>
      </c>
    </row>
    <row r="526" spans="2:9" x14ac:dyDescent="0.3">
      <c r="B526" s="3">
        <v>550601</v>
      </c>
      <c r="C526" s="3">
        <v>41</v>
      </c>
      <c r="D526" s="6">
        <v>0.3</v>
      </c>
      <c r="E526" s="3">
        <f t="shared" si="2"/>
        <v>5506</v>
      </c>
      <c r="F526" s="3">
        <v>100</v>
      </c>
      <c r="G526" s="3">
        <v>0</v>
      </c>
      <c r="I526" s="13" t="str">
        <f>VLOOKUP(C526,效果_2版!A:B,2,FALSE)</f>
        <v>造成伤害时，将伤害的[a]%转化为自身生命</v>
      </c>
    </row>
    <row r="527" spans="2:9" s="68" customFormat="1" x14ac:dyDescent="0.3">
      <c r="B527" s="68">
        <v>1000121</v>
      </c>
      <c r="C527" s="74">
        <v>62</v>
      </c>
      <c r="D527" s="75" t="s">
        <v>309</v>
      </c>
      <c r="E527" s="69">
        <f t="shared" si="2"/>
        <v>10001</v>
      </c>
      <c r="F527" s="74"/>
      <c r="G527" s="68">
        <v>0</v>
      </c>
      <c r="H527" s="3"/>
      <c r="I527" s="13" t="str">
        <f>VLOOKUP(C527,效果_2版!A:B,2,FALSE)</f>
        <v>发动技能后，有[a]的概率为自身及相邻加持[b][c]%的护盾，持续[d]秒。</v>
      </c>
    </row>
    <row r="528" spans="2:9" s="69" customFormat="1" x14ac:dyDescent="0.3">
      <c r="B528" s="69">
        <v>1000122</v>
      </c>
      <c r="C528" s="35">
        <v>62</v>
      </c>
      <c r="D528" s="76" t="s">
        <v>310</v>
      </c>
      <c r="E528" s="69">
        <f t="shared" si="2"/>
        <v>10001</v>
      </c>
      <c r="F528" s="35"/>
      <c r="G528" s="69">
        <v>0</v>
      </c>
      <c r="H528" s="3"/>
      <c r="I528" s="13" t="str">
        <f>VLOOKUP(C528,效果_2版!A:B,2,FALSE)</f>
        <v>发动技能后，有[a]的概率为自身及相邻加持[b][c]%的护盾，持续[d]秒。</v>
      </c>
    </row>
    <row r="529" spans="2:9" s="69" customFormat="1" x14ac:dyDescent="0.3">
      <c r="B529" s="69">
        <v>1000123</v>
      </c>
      <c r="C529" s="35">
        <v>62</v>
      </c>
      <c r="D529" s="76" t="s">
        <v>311</v>
      </c>
      <c r="E529" s="69">
        <f t="shared" si="2"/>
        <v>10001</v>
      </c>
      <c r="F529" s="35"/>
      <c r="G529" s="69">
        <v>0</v>
      </c>
      <c r="H529" s="3"/>
      <c r="I529" s="13" t="str">
        <f>VLOOKUP(C529,效果_2版!A:B,2,FALSE)</f>
        <v>发动技能后，有[a]的概率为自身及相邻加持[b][c]%的护盾，持续[d]秒。</v>
      </c>
    </row>
    <row r="530" spans="2:9" s="69" customFormat="1" x14ac:dyDescent="0.3">
      <c r="B530" s="69">
        <v>1000124</v>
      </c>
      <c r="C530" s="35">
        <v>62</v>
      </c>
      <c r="D530" s="76" t="s">
        <v>312</v>
      </c>
      <c r="E530" s="69">
        <f t="shared" si="2"/>
        <v>10001</v>
      </c>
      <c r="F530" s="35"/>
      <c r="G530" s="69">
        <v>0</v>
      </c>
      <c r="H530" s="3"/>
      <c r="I530" s="13" t="str">
        <f>VLOOKUP(C530,效果_2版!A:B,2,FALSE)</f>
        <v>发动技能后，有[a]的概率为自身及相邻加持[b][c]%的护盾，持续[d]秒。</v>
      </c>
    </row>
    <row r="531" spans="2:9" s="69" customFormat="1" x14ac:dyDescent="0.3">
      <c r="B531" s="69">
        <v>1000125</v>
      </c>
      <c r="C531" s="35">
        <v>62</v>
      </c>
      <c r="D531" s="76" t="s">
        <v>313</v>
      </c>
      <c r="E531" s="69">
        <f t="shared" si="2"/>
        <v>10001</v>
      </c>
      <c r="G531" s="69">
        <v>0</v>
      </c>
      <c r="H531" s="3"/>
      <c r="I531" s="13" t="str">
        <f>VLOOKUP(C531,效果_2版!A:B,2,FALSE)</f>
        <v>发动技能后，有[a]的概率为自身及相邻加持[b][c]%的护盾，持续[d]秒。</v>
      </c>
    </row>
    <row r="532" spans="2:9" x14ac:dyDescent="0.3">
      <c r="B532" s="3">
        <v>1000321</v>
      </c>
      <c r="C532" s="3">
        <v>64</v>
      </c>
      <c r="D532" s="6">
        <v>0.4</v>
      </c>
      <c r="E532" s="69">
        <f t="shared" si="2"/>
        <v>10003</v>
      </c>
      <c r="G532" s="3">
        <v>0</v>
      </c>
      <c r="I532" s="13" t="str">
        <f>VLOOKUP(C532,效果_2版!A:B,2,FALSE)</f>
        <v>基于生命损失降低受到的伤害[b]%。</v>
      </c>
    </row>
    <row r="533" spans="2:9" x14ac:dyDescent="0.3">
      <c r="B533" s="3">
        <v>1000322</v>
      </c>
      <c r="C533" s="3">
        <v>64</v>
      </c>
      <c r="D533" s="6">
        <v>0.5</v>
      </c>
      <c r="E533" s="69">
        <f t="shared" si="2"/>
        <v>10003</v>
      </c>
      <c r="G533" s="3">
        <v>0</v>
      </c>
      <c r="I533" s="13" t="str">
        <f>VLOOKUP(C533,效果_2版!A:B,2,FALSE)</f>
        <v>基于生命损失降低受到的伤害[b]%。</v>
      </c>
    </row>
    <row r="534" spans="2:9" x14ac:dyDescent="0.3">
      <c r="B534" s="3">
        <v>1000323</v>
      </c>
      <c r="C534" s="3">
        <v>64</v>
      </c>
      <c r="D534" s="6">
        <v>0.6</v>
      </c>
      <c r="E534" s="69">
        <f t="shared" si="2"/>
        <v>10003</v>
      </c>
      <c r="G534" s="3">
        <v>0</v>
      </c>
      <c r="I534" s="13" t="str">
        <f>VLOOKUP(C534,效果_2版!A:B,2,FALSE)</f>
        <v>基于生命损失降低受到的伤害[b]%。</v>
      </c>
    </row>
    <row r="535" spans="2:9" x14ac:dyDescent="0.3">
      <c r="B535" s="3">
        <v>1000324</v>
      </c>
      <c r="C535" s="3">
        <v>64</v>
      </c>
      <c r="D535" s="6">
        <v>0.75</v>
      </c>
      <c r="E535" s="69">
        <f t="shared" si="2"/>
        <v>10003</v>
      </c>
      <c r="G535" s="3">
        <v>0</v>
      </c>
      <c r="I535" s="13" t="str">
        <f>VLOOKUP(C535,效果_2版!A:B,2,FALSE)</f>
        <v>基于生命损失降低受到的伤害[b]%。</v>
      </c>
    </row>
    <row r="536" spans="2:9" x14ac:dyDescent="0.3">
      <c r="B536" s="3">
        <v>1000325</v>
      </c>
      <c r="C536" s="3">
        <v>64</v>
      </c>
      <c r="D536" s="6">
        <v>0.9</v>
      </c>
      <c r="E536" s="69">
        <f t="shared" si="2"/>
        <v>10003</v>
      </c>
      <c r="G536" s="3">
        <v>0</v>
      </c>
      <c r="I536" s="13" t="str">
        <f>VLOOKUP(C536,效果_2版!A:B,2,FALSE)</f>
        <v>基于生命损失降低受到的伤害[b]%。</v>
      </c>
    </row>
    <row r="537" spans="2:9" x14ac:dyDescent="0.3">
      <c r="B537" s="3">
        <v>1000721</v>
      </c>
      <c r="C537" s="35">
        <v>63</v>
      </c>
      <c r="D537" s="76" t="s">
        <v>314</v>
      </c>
      <c r="E537" s="69">
        <f t="shared" si="2"/>
        <v>10007</v>
      </c>
      <c r="F537" s="35"/>
      <c r="G537" s="3">
        <v>0</v>
      </c>
      <c r="I537" s="13" t="str">
        <f>VLOOKUP(C537,效果_2版!A:B,2,FALSE)</f>
        <v>自身拥有护盾时，我方角色每次释放技能后，其有[a]概率回复[b]%的[c]的治疗。</v>
      </c>
    </row>
    <row r="538" spans="2:9" x14ac:dyDescent="0.3">
      <c r="B538" s="3">
        <v>1000722</v>
      </c>
      <c r="C538" s="35">
        <v>63</v>
      </c>
      <c r="D538" s="76" t="s">
        <v>315</v>
      </c>
      <c r="E538" s="69">
        <f t="shared" si="2"/>
        <v>10007</v>
      </c>
      <c r="F538" s="35"/>
      <c r="G538" s="3">
        <v>0</v>
      </c>
      <c r="I538" s="13" t="str">
        <f>VLOOKUP(C538,效果_2版!A:B,2,FALSE)</f>
        <v>自身拥有护盾时，我方角色每次释放技能后，其有[a]概率回复[b]%的[c]的治疗。</v>
      </c>
    </row>
    <row r="539" spans="2:9" x14ac:dyDescent="0.3">
      <c r="B539" s="3">
        <v>1000723</v>
      </c>
      <c r="C539" s="35">
        <v>63</v>
      </c>
      <c r="D539" s="76" t="s">
        <v>316</v>
      </c>
      <c r="E539" s="69">
        <f t="shared" si="2"/>
        <v>10007</v>
      </c>
      <c r="F539" s="35"/>
      <c r="G539" s="3">
        <v>0</v>
      </c>
      <c r="I539" s="13" t="str">
        <f>VLOOKUP(C539,效果_2版!A:B,2,FALSE)</f>
        <v>自身拥有护盾时，我方角色每次释放技能后，其有[a]概率回复[b]%的[c]的治疗。</v>
      </c>
    </row>
    <row r="540" spans="2:9" x14ac:dyDescent="0.3">
      <c r="B540" s="3">
        <v>1000724</v>
      </c>
      <c r="C540" s="35">
        <v>63</v>
      </c>
      <c r="D540" s="76" t="s">
        <v>317</v>
      </c>
      <c r="E540" s="69">
        <f t="shared" si="2"/>
        <v>10007</v>
      </c>
      <c r="F540" s="35"/>
      <c r="G540" s="3">
        <v>0</v>
      </c>
      <c r="I540" s="13" t="str">
        <f>VLOOKUP(C540,效果_2版!A:B,2,FALSE)</f>
        <v>自身拥有护盾时，我方角色每次释放技能后，其有[a]概率回复[b]%的[c]的治疗。</v>
      </c>
    </row>
    <row r="541" spans="2:9" x14ac:dyDescent="0.3">
      <c r="B541" s="3">
        <v>1000725</v>
      </c>
      <c r="C541" s="35">
        <v>63</v>
      </c>
      <c r="D541" s="76" t="s">
        <v>318</v>
      </c>
      <c r="E541" s="69">
        <f t="shared" si="2"/>
        <v>10007</v>
      </c>
      <c r="F541" s="35"/>
      <c r="G541" s="3">
        <v>0</v>
      </c>
      <c r="I541" s="13" t="str">
        <f>VLOOKUP(C541,效果_2版!A:B,2,FALSE)</f>
        <v>自身拥有护盾时，我方角色每次释放技能后，其有[a]概率回复[b]%的[c]的治疗。</v>
      </c>
    </row>
    <row r="542" spans="2:9" x14ac:dyDescent="0.3">
      <c r="B542" s="3">
        <v>1000821</v>
      </c>
      <c r="C542" s="35">
        <v>73</v>
      </c>
      <c r="D542" s="76">
        <v>0.1</v>
      </c>
      <c r="E542" s="69">
        <f t="shared" si="2"/>
        <v>10008</v>
      </c>
      <c r="F542" s="35"/>
      <c r="G542" s="3">
        <v>0</v>
      </c>
      <c r="I542" s="13" t="str">
        <f>VLOOKUP(C542,效果_2版!A:B,2,FALSE)</f>
        <v>释放技能时，自己损失[a]%当前生命值，为此次技能增加等量伤害。</v>
      </c>
    </row>
    <row r="543" spans="2:9" x14ac:dyDescent="0.3">
      <c r="B543" s="3">
        <v>1000822</v>
      </c>
      <c r="C543" s="35">
        <v>73</v>
      </c>
      <c r="D543" s="76">
        <v>0.12</v>
      </c>
      <c r="E543" s="69">
        <f t="shared" si="2"/>
        <v>10008</v>
      </c>
      <c r="F543" s="35"/>
      <c r="G543" s="3">
        <v>0</v>
      </c>
      <c r="I543" s="13" t="str">
        <f>VLOOKUP(C543,效果_2版!A:B,2,FALSE)</f>
        <v>释放技能时，自己损失[a]%当前生命值，为此次技能增加等量伤害。</v>
      </c>
    </row>
    <row r="544" spans="2:9" x14ac:dyDescent="0.3">
      <c r="B544" s="3">
        <v>1000823</v>
      </c>
      <c r="C544" s="35">
        <v>73</v>
      </c>
      <c r="D544" s="76">
        <v>0.14000000000000001</v>
      </c>
      <c r="E544" s="69">
        <f t="shared" si="2"/>
        <v>10008</v>
      </c>
      <c r="F544" s="35"/>
      <c r="G544" s="3">
        <v>0</v>
      </c>
      <c r="I544" s="13" t="str">
        <f>VLOOKUP(C544,效果_2版!A:B,2,FALSE)</f>
        <v>释放技能时，自己损失[a]%当前生命值，为此次技能增加等量伤害。</v>
      </c>
    </row>
    <row r="545" spans="2:9" x14ac:dyDescent="0.3">
      <c r="B545" s="3">
        <v>1000824</v>
      </c>
      <c r="C545" s="35">
        <v>73</v>
      </c>
      <c r="D545" s="76">
        <v>0.17</v>
      </c>
      <c r="E545" s="69">
        <f t="shared" si="2"/>
        <v>10008</v>
      </c>
      <c r="F545" s="35"/>
      <c r="G545" s="3">
        <v>0</v>
      </c>
      <c r="I545" s="13" t="str">
        <f>VLOOKUP(C545,效果_2版!A:B,2,FALSE)</f>
        <v>释放技能时，自己损失[a]%当前生命值，为此次技能增加等量伤害。</v>
      </c>
    </row>
    <row r="546" spans="2:9" x14ac:dyDescent="0.3">
      <c r="B546" s="3">
        <v>1000825</v>
      </c>
      <c r="C546" s="35">
        <v>73</v>
      </c>
      <c r="D546" s="76">
        <v>0.2</v>
      </c>
      <c r="E546" s="69">
        <f t="shared" si="2"/>
        <v>10008</v>
      </c>
      <c r="F546" s="35"/>
      <c r="G546" s="3">
        <v>0</v>
      </c>
      <c r="I546" s="13" t="str">
        <f>VLOOKUP(C546,效果_2版!A:B,2,FALSE)</f>
        <v>释放技能时，自己损失[a]%当前生命值，为此次技能增加等量伤害。</v>
      </c>
    </row>
    <row r="547" spans="2:9" x14ac:dyDescent="0.3">
      <c r="B547" s="3">
        <v>1001121</v>
      </c>
      <c r="C547" s="3">
        <v>29</v>
      </c>
      <c r="D547" s="6" t="s">
        <v>319</v>
      </c>
      <c r="E547" s="69">
        <f t="shared" si="2"/>
        <v>10011</v>
      </c>
      <c r="G547" s="3">
        <v>0</v>
      </c>
      <c r="I547" s="13" t="str">
        <f>VLOOKUP(C547,效果_2版!A:B,2,FALSE)</f>
        <v>对血量低于[a]的敌人伤害提高[b]。</v>
      </c>
    </row>
    <row r="548" spans="2:9" x14ac:dyDescent="0.3">
      <c r="B548" s="3">
        <v>1001122</v>
      </c>
      <c r="C548" s="3">
        <v>29</v>
      </c>
      <c r="D548" s="6" t="s">
        <v>320</v>
      </c>
      <c r="E548" s="69">
        <f t="shared" si="2"/>
        <v>10011</v>
      </c>
      <c r="G548" s="3">
        <v>0</v>
      </c>
      <c r="I548" s="13" t="str">
        <f>VLOOKUP(C548,效果_2版!A:B,2,FALSE)</f>
        <v>对血量低于[a]的敌人伤害提高[b]。</v>
      </c>
    </row>
    <row r="549" spans="2:9" x14ac:dyDescent="0.3">
      <c r="B549" s="3">
        <v>1001123</v>
      </c>
      <c r="C549" s="3">
        <v>29</v>
      </c>
      <c r="D549" s="6" t="s">
        <v>321</v>
      </c>
      <c r="E549" s="69">
        <f t="shared" si="2"/>
        <v>10011</v>
      </c>
      <c r="G549" s="3">
        <v>0</v>
      </c>
      <c r="I549" s="13" t="str">
        <f>VLOOKUP(C549,效果_2版!A:B,2,FALSE)</f>
        <v>对血量低于[a]的敌人伤害提高[b]。</v>
      </c>
    </row>
    <row r="550" spans="2:9" x14ac:dyDescent="0.3">
      <c r="B550" s="3">
        <v>1001124</v>
      </c>
      <c r="C550" s="3">
        <v>29</v>
      </c>
      <c r="D550" s="6" t="s">
        <v>322</v>
      </c>
      <c r="E550" s="69">
        <f t="shared" si="2"/>
        <v>10011</v>
      </c>
      <c r="G550" s="3">
        <v>0</v>
      </c>
      <c r="I550" s="13" t="str">
        <f>VLOOKUP(C550,效果_2版!A:B,2,FALSE)</f>
        <v>对血量低于[a]的敌人伤害提高[b]。</v>
      </c>
    </row>
    <row r="551" spans="2:9" x14ac:dyDescent="0.3">
      <c r="B551" s="3">
        <v>1001125</v>
      </c>
      <c r="C551" s="3">
        <v>29</v>
      </c>
      <c r="D551" s="6" t="s">
        <v>323</v>
      </c>
      <c r="E551" s="69">
        <f t="shared" si="2"/>
        <v>10011</v>
      </c>
      <c r="G551" s="3">
        <v>0</v>
      </c>
      <c r="I551" s="13" t="str">
        <f>VLOOKUP(C551,效果_2版!A:B,2,FALSE)</f>
        <v>对血量低于[a]的敌人伤害提高[b]。</v>
      </c>
    </row>
    <row r="552" spans="2:9" x14ac:dyDescent="0.3">
      <c r="B552" s="70">
        <v>1001521</v>
      </c>
      <c r="C552" s="35">
        <v>69</v>
      </c>
      <c r="D552" s="76" t="s">
        <v>324</v>
      </c>
      <c r="E552" s="77">
        <f t="shared" ref="E552:E581" si="3">INT(B552/100)</f>
        <v>10015</v>
      </c>
      <c r="F552" s="35"/>
      <c r="G552" s="3">
        <v>0</v>
      </c>
      <c r="I552" s="13" t="str">
        <f>VLOOKUP(C552,效果_2版!A:B,2,FALSE)</f>
        <v>造成暴击时，额外造成目标最大生命值[a]%的伤害。造成伤害时，有[b]的概率立即造成攻击[c]%的伤害，该伤害造成的暴击伤害不会触发额外最大生命值伤害。（效果55+效果56）（目标最大生命值伤害总上限为施法者5倍攻击）</v>
      </c>
    </row>
    <row r="553" spans="2:9" x14ac:dyDescent="0.3">
      <c r="B553" s="70">
        <v>1001522</v>
      </c>
      <c r="C553" s="35">
        <v>69</v>
      </c>
      <c r="D553" s="76" t="s">
        <v>325</v>
      </c>
      <c r="E553" s="77">
        <f t="shared" si="3"/>
        <v>10015</v>
      </c>
      <c r="F553" s="35"/>
      <c r="G553" s="3">
        <v>0</v>
      </c>
      <c r="I553" s="13" t="str">
        <f>VLOOKUP(C553,效果_2版!A:B,2,FALSE)</f>
        <v>造成暴击时，额外造成目标最大生命值[a]%的伤害。造成伤害时，有[b]的概率立即造成攻击[c]%的伤害，该伤害造成的暴击伤害不会触发额外最大生命值伤害。（效果55+效果56）（目标最大生命值伤害总上限为施法者5倍攻击）</v>
      </c>
    </row>
    <row r="554" spans="2:9" x14ac:dyDescent="0.3">
      <c r="B554" s="70">
        <v>1001523</v>
      </c>
      <c r="C554" s="35">
        <v>69</v>
      </c>
      <c r="D554" s="76" t="s">
        <v>326</v>
      </c>
      <c r="E554" s="77">
        <f t="shared" si="3"/>
        <v>10015</v>
      </c>
      <c r="F554" s="35"/>
      <c r="G554" s="3">
        <v>0</v>
      </c>
      <c r="I554" s="13" t="str">
        <f>VLOOKUP(C554,效果_2版!A:B,2,FALSE)</f>
        <v>造成暴击时，额外造成目标最大生命值[a]%的伤害。造成伤害时，有[b]的概率立即造成攻击[c]%的伤害，该伤害造成的暴击伤害不会触发额外最大生命值伤害。（效果55+效果56）（目标最大生命值伤害总上限为施法者5倍攻击）</v>
      </c>
    </row>
    <row r="555" spans="2:9" x14ac:dyDescent="0.3">
      <c r="B555" s="70">
        <v>1001524</v>
      </c>
      <c r="C555" s="35">
        <v>69</v>
      </c>
      <c r="D555" s="76" t="s">
        <v>327</v>
      </c>
      <c r="E555" s="77">
        <f>INT(B555/100)</f>
        <v>10015</v>
      </c>
      <c r="F555" s="35"/>
      <c r="G555" s="3">
        <v>0</v>
      </c>
      <c r="I555" s="13" t="str">
        <f>VLOOKUP(C555,效果_2版!A:B,2,FALSE)</f>
        <v>造成暴击时，额外造成目标最大生命值[a]%的伤害。造成伤害时，有[b]的概率立即造成攻击[c]%的伤害，该伤害造成的暴击伤害不会触发额外最大生命值伤害。（效果55+效果56）（目标最大生命值伤害总上限为施法者5倍攻击）</v>
      </c>
    </row>
    <row r="556" spans="2:9" x14ac:dyDescent="0.3">
      <c r="B556" s="3">
        <v>1001525</v>
      </c>
      <c r="C556" s="35">
        <v>69</v>
      </c>
      <c r="D556" s="76" t="s">
        <v>328</v>
      </c>
      <c r="E556" s="77">
        <f>INT(B556/100)</f>
        <v>10015</v>
      </c>
      <c r="F556" s="35"/>
      <c r="G556" s="3">
        <v>0</v>
      </c>
      <c r="I556" s="13" t="str">
        <f>VLOOKUP(C556,效果_2版!A:B,2,FALSE)</f>
        <v>造成暴击时，额外造成目标最大生命值[a]%的伤害。造成伤害时，有[b]的概率立即造成攻击[c]%的伤害，该伤害造成的暴击伤害不会触发额外最大生命值伤害。（效果55+效果56）（目标最大生命值伤害总上限为施法者5倍攻击）</v>
      </c>
    </row>
    <row r="557" spans="2:9" x14ac:dyDescent="0.3">
      <c r="B557" s="70">
        <v>1001921</v>
      </c>
      <c r="C557" s="35">
        <v>65</v>
      </c>
      <c r="D557" s="76" t="s">
        <v>329</v>
      </c>
      <c r="E557" s="77">
        <f t="shared" si="3"/>
        <v>10019</v>
      </c>
      <c r="F557" s="35"/>
      <c r="G557" s="3">
        <v>0</v>
      </c>
      <c r="I557" s="13" t="str">
        <f>VLOOKUP(C557,效果_2版!A:B,2,FALSE)</f>
        <v>我方角色死亡时，对击杀者造成[a]%的[b]伤害，令其眩晕，持续[c]秒。播放攻击特效，特效时间[d]秒。</v>
      </c>
    </row>
    <row r="558" spans="2:9" x14ac:dyDescent="0.3">
      <c r="B558" s="70">
        <v>1001922</v>
      </c>
      <c r="C558" s="35">
        <v>65</v>
      </c>
      <c r="D558" s="76" t="s">
        <v>330</v>
      </c>
      <c r="E558" s="77">
        <f t="shared" si="3"/>
        <v>10019</v>
      </c>
      <c r="F558" s="35"/>
      <c r="G558" s="3">
        <v>0</v>
      </c>
      <c r="I558" s="13" t="str">
        <f>VLOOKUP(C558,效果_2版!A:B,2,FALSE)</f>
        <v>我方角色死亡时，对击杀者造成[a]%的[b]伤害，令其眩晕，持续[c]秒。播放攻击特效，特效时间[d]秒。</v>
      </c>
    </row>
    <row r="559" spans="2:9" x14ac:dyDescent="0.3">
      <c r="B559" s="70">
        <v>1001923</v>
      </c>
      <c r="C559" s="35">
        <v>65</v>
      </c>
      <c r="D559" s="76" t="s">
        <v>331</v>
      </c>
      <c r="E559" s="77">
        <f t="shared" si="3"/>
        <v>10019</v>
      </c>
      <c r="F559" s="35"/>
      <c r="G559" s="3">
        <v>0</v>
      </c>
      <c r="I559" s="13" t="str">
        <f>VLOOKUP(C559,效果_2版!A:B,2,FALSE)</f>
        <v>我方角色死亡时，对击杀者造成[a]%的[b]伤害，令其眩晕，持续[c]秒。播放攻击特效，特效时间[d]秒。</v>
      </c>
    </row>
    <row r="560" spans="2:9" x14ac:dyDescent="0.3">
      <c r="B560" s="70">
        <v>1001924</v>
      </c>
      <c r="C560" s="35">
        <v>65</v>
      </c>
      <c r="D560" s="76" t="s">
        <v>332</v>
      </c>
      <c r="E560" s="77">
        <f>INT(B560/100)</f>
        <v>10019</v>
      </c>
      <c r="F560" s="35"/>
      <c r="G560" s="3">
        <v>0</v>
      </c>
      <c r="I560" s="13" t="str">
        <f>VLOOKUP(C560,效果_2版!A:B,2,FALSE)</f>
        <v>我方角色死亡时，对击杀者造成[a]%的[b]伤害，令其眩晕，持续[c]秒。播放攻击特效，特效时间[d]秒。</v>
      </c>
    </row>
    <row r="561" spans="2:9" x14ac:dyDescent="0.3">
      <c r="B561" s="3">
        <v>1001925</v>
      </c>
      <c r="C561" s="35">
        <v>65</v>
      </c>
      <c r="D561" s="76" t="s">
        <v>333</v>
      </c>
      <c r="E561" s="77">
        <f>INT(B561/100)</f>
        <v>10019</v>
      </c>
      <c r="F561" s="35"/>
      <c r="G561" s="3">
        <v>0</v>
      </c>
      <c r="I561" s="13" t="str">
        <f>VLOOKUP(C561,效果_2版!A:B,2,FALSE)</f>
        <v>我方角色死亡时，对击杀者造成[a]%的[b]伤害，令其眩晕，持续[c]秒。播放攻击特效，特效时间[d]秒。</v>
      </c>
    </row>
    <row r="562" spans="2:9" x14ac:dyDescent="0.3">
      <c r="B562" s="70">
        <v>1002021</v>
      </c>
      <c r="C562" s="69">
        <v>60</v>
      </c>
      <c r="D562" s="78" t="s">
        <v>334</v>
      </c>
      <c r="E562" s="69">
        <f>INT(B562/100)</f>
        <v>10020</v>
      </c>
      <c r="F562" s="69"/>
      <c r="G562" s="3">
        <v>0</v>
      </c>
      <c r="I562" s="13" t="str">
        <f>VLOOKUP(C562,效果_2版!A:B,2,FALSE)</f>
        <v>我方生命最低的其他角色受到技能攻击后，自身[a]的概率对攻击者造成攻击[b]%的[c]伤害，并造成[d]，持续[e]秒。若自身处于沉默或眩晕状态，则不会触发。播放攻击特效，特效时间[f]秒。</v>
      </c>
    </row>
    <row r="563" spans="2:9" x14ac:dyDescent="0.3">
      <c r="B563" s="70">
        <v>1002022</v>
      </c>
      <c r="C563" s="69">
        <v>60</v>
      </c>
      <c r="D563" s="78" t="s">
        <v>335</v>
      </c>
      <c r="E563" s="69">
        <f>INT(B563/100)</f>
        <v>10020</v>
      </c>
      <c r="F563" s="69"/>
      <c r="G563" s="3">
        <v>0</v>
      </c>
      <c r="I563" s="13" t="str">
        <f>VLOOKUP(C563,效果_2版!A:B,2,FALSE)</f>
        <v>我方生命最低的其他角色受到技能攻击后，自身[a]的概率对攻击者造成攻击[b]%的[c]伤害，并造成[d]，持续[e]秒。若自身处于沉默或眩晕状态，则不会触发。播放攻击特效，特效时间[f]秒。</v>
      </c>
    </row>
    <row r="564" spans="2:9" x14ac:dyDescent="0.3">
      <c r="B564" s="70">
        <v>1002023</v>
      </c>
      <c r="C564" s="69">
        <v>60</v>
      </c>
      <c r="D564" s="78" t="s">
        <v>336</v>
      </c>
      <c r="E564" s="69">
        <f>INT(B564/100)</f>
        <v>10020</v>
      </c>
      <c r="F564" s="69"/>
      <c r="G564" s="3">
        <v>0</v>
      </c>
      <c r="I564" s="13" t="str">
        <f>VLOOKUP(C564,效果_2版!A:B,2,FALSE)</f>
        <v>我方生命最低的其他角色受到技能攻击后，自身[a]的概率对攻击者造成攻击[b]%的[c]伤害，并造成[d]，持续[e]秒。若自身处于沉默或眩晕状态，则不会触发。播放攻击特效，特效时间[f]秒。</v>
      </c>
    </row>
    <row r="565" spans="2:9" x14ac:dyDescent="0.3">
      <c r="B565" s="70">
        <v>1002024</v>
      </c>
      <c r="C565" s="69">
        <v>60</v>
      </c>
      <c r="D565" s="78" t="s">
        <v>337</v>
      </c>
      <c r="E565" s="69">
        <f t="shared" si="3"/>
        <v>10020</v>
      </c>
      <c r="F565" s="69"/>
      <c r="G565" s="3">
        <v>0</v>
      </c>
      <c r="I565" s="13" t="str">
        <f>VLOOKUP(C565,效果_2版!A:B,2,FALSE)</f>
        <v>我方生命最低的其他角色受到技能攻击后，自身[a]的概率对攻击者造成攻击[b]%的[c]伤害，并造成[d]，持续[e]秒。若自身处于沉默或眩晕状态，则不会触发。播放攻击特效，特效时间[f]秒。</v>
      </c>
    </row>
    <row r="566" spans="2:9" x14ac:dyDescent="0.3">
      <c r="B566" s="3">
        <v>1002025</v>
      </c>
      <c r="C566" s="69">
        <v>60</v>
      </c>
      <c r="D566" s="78" t="s">
        <v>338</v>
      </c>
      <c r="E566" s="69">
        <f t="shared" si="3"/>
        <v>10020</v>
      </c>
      <c r="F566" s="35"/>
      <c r="G566" s="3">
        <v>0</v>
      </c>
      <c r="I566" s="13" t="str">
        <f>VLOOKUP(C566,效果_2版!A:B,2,FALSE)</f>
        <v>我方生命最低的其他角色受到技能攻击后，自身[a]的概率对攻击者造成攻击[b]%的[c]伤害，并造成[d]，持续[e]秒。若自身处于沉默或眩晕状态，则不会触发。播放攻击特效，特效时间[f]秒。</v>
      </c>
    </row>
    <row r="567" spans="2:9" x14ac:dyDescent="0.3">
      <c r="B567" s="3">
        <v>1002121</v>
      </c>
      <c r="C567" s="35">
        <v>67</v>
      </c>
      <c r="D567" s="76" t="s">
        <v>339</v>
      </c>
      <c r="E567" s="69">
        <f t="shared" si="3"/>
        <v>10021</v>
      </c>
      <c r="F567" s="35"/>
      <c r="G567" s="3">
        <v>0</v>
      </c>
      <c r="I567" s="13" t="str">
        <f>VLOOKUP(C567,效果_2版!A:B,2,FALSE)</f>
        <v>敌方累计发动[a]次技能，有[b]概率发动（发动特效），对敌方全体造成眩晕效果，持续[c]秒。然后清空累计次数。播放攻击特效，特效时间[d]秒。</v>
      </c>
    </row>
    <row r="568" spans="2:9" x14ac:dyDescent="0.3">
      <c r="B568" s="3">
        <v>1002122</v>
      </c>
      <c r="C568" s="35">
        <v>67</v>
      </c>
      <c r="D568" s="76" t="s">
        <v>340</v>
      </c>
      <c r="E568" s="69">
        <f t="shared" si="3"/>
        <v>10021</v>
      </c>
      <c r="F568" s="35"/>
      <c r="G568" s="3">
        <v>0</v>
      </c>
      <c r="I568" s="13" t="str">
        <f>VLOOKUP(C568,效果_2版!A:B,2,FALSE)</f>
        <v>敌方累计发动[a]次技能，有[b]概率发动（发动特效），对敌方全体造成眩晕效果，持续[c]秒。然后清空累计次数。播放攻击特效，特效时间[d]秒。</v>
      </c>
    </row>
    <row r="569" spans="2:9" x14ac:dyDescent="0.3">
      <c r="B569" s="3">
        <v>1002123</v>
      </c>
      <c r="C569" s="35">
        <v>67</v>
      </c>
      <c r="D569" s="76" t="s">
        <v>341</v>
      </c>
      <c r="E569" s="69">
        <f t="shared" si="3"/>
        <v>10021</v>
      </c>
      <c r="F569" s="35"/>
      <c r="G569" s="3">
        <v>0</v>
      </c>
      <c r="I569" s="13" t="str">
        <f>VLOOKUP(C569,效果_2版!A:B,2,FALSE)</f>
        <v>敌方累计发动[a]次技能，有[b]概率发动（发动特效），对敌方全体造成眩晕效果，持续[c]秒。然后清空累计次数。播放攻击特效，特效时间[d]秒。</v>
      </c>
    </row>
    <row r="570" spans="2:9" x14ac:dyDescent="0.3">
      <c r="B570" s="3">
        <v>1002124</v>
      </c>
      <c r="C570" s="35">
        <v>67</v>
      </c>
      <c r="D570" s="76" t="s">
        <v>342</v>
      </c>
      <c r="E570" s="69">
        <f t="shared" si="3"/>
        <v>10021</v>
      </c>
      <c r="F570" s="35"/>
      <c r="G570" s="3">
        <v>0</v>
      </c>
      <c r="I570" s="13" t="str">
        <f>VLOOKUP(C570,效果_2版!A:B,2,FALSE)</f>
        <v>敌方累计发动[a]次技能，有[b]概率发动（发动特效），对敌方全体造成眩晕效果，持续[c]秒。然后清空累计次数。播放攻击特效，特效时间[d]秒。</v>
      </c>
    </row>
    <row r="571" spans="2:9" x14ac:dyDescent="0.3">
      <c r="B571" s="3">
        <v>1002125</v>
      </c>
      <c r="C571" s="35">
        <v>67</v>
      </c>
      <c r="D571" s="76" t="s">
        <v>343</v>
      </c>
      <c r="E571" s="69">
        <f t="shared" si="3"/>
        <v>10021</v>
      </c>
      <c r="F571" s="35"/>
      <c r="G571" s="3">
        <v>0</v>
      </c>
      <c r="I571" s="13" t="str">
        <f>VLOOKUP(C571,效果_2版!A:B,2,FALSE)</f>
        <v>敌方累计发动[a]次技能，有[b]概率发动（发动特效），对敌方全体造成眩晕效果，持续[c]秒。然后清空累计次数。播放攻击特效，特效时间[d]秒。</v>
      </c>
    </row>
    <row r="572" spans="2:9" x14ac:dyDescent="0.3">
      <c r="B572" s="3">
        <v>1002221</v>
      </c>
      <c r="C572" s="35">
        <v>28</v>
      </c>
      <c r="D572" s="76" t="s">
        <v>344</v>
      </c>
      <c r="E572" s="69">
        <f t="shared" si="3"/>
        <v>10022</v>
      </c>
      <c r="F572" s="35"/>
      <c r="G572" s="3">
        <v>0</v>
      </c>
      <c r="I572" s="13" t="str">
        <f>VLOOKUP(C572,效果_2版!A:B,2,FALSE)</f>
        <v>对血量高于[a]的敌人伤害提高[b]。</v>
      </c>
    </row>
    <row r="573" spans="2:9" x14ac:dyDescent="0.3">
      <c r="B573" s="3">
        <v>1002222</v>
      </c>
      <c r="C573" s="35">
        <v>28</v>
      </c>
      <c r="D573" s="76" t="s">
        <v>345</v>
      </c>
      <c r="E573" s="69">
        <f t="shared" si="3"/>
        <v>10022</v>
      </c>
      <c r="F573" s="35"/>
      <c r="G573" s="3">
        <v>0</v>
      </c>
      <c r="I573" s="13" t="str">
        <f>VLOOKUP(C573,效果_2版!A:B,2,FALSE)</f>
        <v>对血量高于[a]的敌人伤害提高[b]。</v>
      </c>
    </row>
    <row r="574" spans="2:9" x14ac:dyDescent="0.3">
      <c r="B574" s="3">
        <v>1002223</v>
      </c>
      <c r="C574" s="35">
        <v>28</v>
      </c>
      <c r="D574" s="76" t="s">
        <v>346</v>
      </c>
      <c r="E574" s="69">
        <f t="shared" si="3"/>
        <v>10022</v>
      </c>
      <c r="F574" s="35"/>
      <c r="G574" s="3">
        <v>0</v>
      </c>
      <c r="I574" s="13" t="str">
        <f>VLOOKUP(C574,效果_2版!A:B,2,FALSE)</f>
        <v>对血量高于[a]的敌人伤害提高[b]。</v>
      </c>
    </row>
    <row r="575" spans="2:9" x14ac:dyDescent="0.3">
      <c r="B575" s="3">
        <v>1002224</v>
      </c>
      <c r="C575" s="35">
        <v>28</v>
      </c>
      <c r="D575" s="76" t="s">
        <v>347</v>
      </c>
      <c r="E575" s="69">
        <f t="shared" si="3"/>
        <v>10022</v>
      </c>
      <c r="F575" s="35"/>
      <c r="G575" s="3">
        <v>0</v>
      </c>
      <c r="I575" s="13" t="str">
        <f>VLOOKUP(C575,效果_2版!A:B,2,FALSE)</f>
        <v>对血量高于[a]的敌人伤害提高[b]。</v>
      </c>
    </row>
    <row r="576" spans="2:9" x14ac:dyDescent="0.3">
      <c r="B576" s="3">
        <v>1002225</v>
      </c>
      <c r="C576" s="35">
        <v>28</v>
      </c>
      <c r="D576" s="76" t="s">
        <v>348</v>
      </c>
      <c r="E576" s="69">
        <f t="shared" si="3"/>
        <v>10022</v>
      </c>
      <c r="F576" s="35"/>
      <c r="G576" s="3">
        <v>0</v>
      </c>
      <c r="I576" s="13" t="str">
        <f>VLOOKUP(C576,效果_2版!A:B,2,FALSE)</f>
        <v>对血量高于[a]的敌人伤害提高[b]。</v>
      </c>
    </row>
    <row r="577" spans="2:9" x14ac:dyDescent="0.3">
      <c r="B577" s="70">
        <v>1002321</v>
      </c>
      <c r="C577" s="35">
        <v>57</v>
      </c>
      <c r="D577" s="76" t="s">
        <v>349</v>
      </c>
      <c r="E577" s="77">
        <f t="shared" si="3"/>
        <v>10023</v>
      </c>
      <c r="F577" s="35"/>
      <c r="G577" s="3">
        <v>0</v>
      </c>
      <c r="I577" s="13" t="str">
        <f>VLOOKUP(C577,效果_2版!A:B,2,FALSE)</f>
        <v>发动技能时，若技能目标与自身发动的上一个技能目标相同，则增加[a]%的伤害，最多叠加[b]层。</v>
      </c>
    </row>
    <row r="578" spans="2:9" x14ac:dyDescent="0.3">
      <c r="B578" s="70">
        <v>1002322</v>
      </c>
      <c r="C578" s="35">
        <v>57</v>
      </c>
      <c r="D578" s="76" t="s">
        <v>350</v>
      </c>
      <c r="E578" s="77">
        <f t="shared" si="3"/>
        <v>10023</v>
      </c>
      <c r="F578" s="35"/>
      <c r="G578" s="3">
        <v>0</v>
      </c>
      <c r="I578" s="13" t="str">
        <f>VLOOKUP(C578,效果_2版!A:B,2,FALSE)</f>
        <v>发动技能时，若技能目标与自身发动的上一个技能目标相同，则增加[a]%的伤害，最多叠加[b]层。</v>
      </c>
    </row>
    <row r="579" spans="2:9" x14ac:dyDescent="0.3">
      <c r="B579" s="70">
        <v>1002323</v>
      </c>
      <c r="C579" s="35">
        <v>57</v>
      </c>
      <c r="D579" s="76" t="s">
        <v>351</v>
      </c>
      <c r="E579" s="77">
        <f t="shared" si="3"/>
        <v>10023</v>
      </c>
      <c r="F579" s="35"/>
      <c r="G579" s="3">
        <v>0</v>
      </c>
      <c r="I579" s="13" t="str">
        <f>VLOOKUP(C579,效果_2版!A:B,2,FALSE)</f>
        <v>发动技能时，若技能目标与自身发动的上一个技能目标相同，则增加[a]%的伤害，最多叠加[b]层。</v>
      </c>
    </row>
    <row r="580" spans="2:9" x14ac:dyDescent="0.3">
      <c r="B580" s="70">
        <v>1002324</v>
      </c>
      <c r="C580" s="35">
        <v>57</v>
      </c>
      <c r="D580" s="76" t="s">
        <v>352</v>
      </c>
      <c r="E580" s="77">
        <f t="shared" si="3"/>
        <v>10023</v>
      </c>
      <c r="F580" s="35"/>
      <c r="G580" s="3">
        <v>0</v>
      </c>
      <c r="I580" s="13" t="str">
        <f>VLOOKUP(C580,效果_2版!A:B,2,FALSE)</f>
        <v>发动技能时，若技能目标与自身发动的上一个技能目标相同，则增加[a]%的伤害，最多叠加[b]层。</v>
      </c>
    </row>
    <row r="581" spans="2:9" x14ac:dyDescent="0.3">
      <c r="B581" s="3">
        <v>1002325</v>
      </c>
      <c r="C581" s="35">
        <v>57</v>
      </c>
      <c r="D581" s="76" t="s">
        <v>353</v>
      </c>
      <c r="E581" s="77">
        <f t="shared" si="3"/>
        <v>10023</v>
      </c>
      <c r="F581" s="35"/>
      <c r="G581" s="3">
        <v>0</v>
      </c>
      <c r="I581" s="13" t="str">
        <f>VLOOKUP(C581,效果_2版!A:B,2,FALSE)</f>
        <v>发动技能时，若技能目标与自身发动的上一个技能目标相同，则增加[a]%的伤害，最多叠加[b]层。</v>
      </c>
    </row>
    <row r="582" spans="2:9" x14ac:dyDescent="0.3">
      <c r="B582" s="70">
        <v>1002521</v>
      </c>
      <c r="C582" s="35">
        <v>70</v>
      </c>
      <c r="D582" s="76" t="s">
        <v>354</v>
      </c>
      <c r="E582" s="77">
        <f>INT(B582/100)</f>
        <v>10025</v>
      </c>
      <c r="F582" s="35"/>
      <c r="G582" s="3">
        <v>0</v>
      </c>
      <c r="I582" s="13" t="str">
        <f>VLOOKUP(C582,效果_2版!A:B,2,FALSE)</f>
        <v>击杀每个敌人会永久增加[a]%的[b]，持续[c]秒。（0表示永久）（不可驱散）</v>
      </c>
    </row>
    <row r="583" spans="2:9" x14ac:dyDescent="0.3">
      <c r="B583" s="70">
        <v>1002522</v>
      </c>
      <c r="C583" s="35">
        <v>70</v>
      </c>
      <c r="D583" s="76" t="s">
        <v>355</v>
      </c>
      <c r="E583" s="77">
        <f>INT(B583/100)</f>
        <v>10025</v>
      </c>
      <c r="F583" s="35"/>
      <c r="G583" s="3">
        <v>0</v>
      </c>
      <c r="I583" s="13" t="str">
        <f>VLOOKUP(C583,效果_2版!A:B,2,FALSE)</f>
        <v>击杀每个敌人会永久增加[a]%的[b]，持续[c]秒。（0表示永久）（不可驱散）</v>
      </c>
    </row>
    <row r="584" spans="2:9" x14ac:dyDescent="0.3">
      <c r="B584" s="70">
        <v>1002523</v>
      </c>
      <c r="C584" s="35">
        <v>70</v>
      </c>
      <c r="D584" s="76" t="s">
        <v>356</v>
      </c>
      <c r="E584" s="77">
        <f>INT(B584/100)</f>
        <v>10025</v>
      </c>
      <c r="F584" s="35"/>
      <c r="G584" s="3">
        <v>0</v>
      </c>
      <c r="I584" s="13" t="str">
        <f>VLOOKUP(C584,效果_2版!A:B,2,FALSE)</f>
        <v>击杀每个敌人会永久增加[a]%的[b]，持续[c]秒。（0表示永久）（不可驱散）</v>
      </c>
    </row>
    <row r="585" spans="2:9" x14ac:dyDescent="0.3">
      <c r="B585" s="70">
        <v>1002524</v>
      </c>
      <c r="C585" s="35"/>
      <c r="D585" s="76"/>
      <c r="E585" s="77"/>
      <c r="F585" s="35"/>
      <c r="G585" s="3">
        <v>0</v>
      </c>
    </row>
    <row r="586" spans="2:9" x14ac:dyDescent="0.3">
      <c r="B586" s="3">
        <v>1002525</v>
      </c>
      <c r="C586" s="35"/>
      <c r="D586" s="76"/>
      <c r="E586" s="77"/>
      <c r="F586" s="35"/>
      <c r="G586" s="3">
        <v>0</v>
      </c>
    </row>
    <row r="587" spans="2:9" x14ac:dyDescent="0.3">
      <c r="B587" s="70">
        <v>1002721</v>
      </c>
      <c r="C587" s="35">
        <v>45</v>
      </c>
      <c r="D587" s="76" t="s">
        <v>357</v>
      </c>
      <c r="E587" s="77">
        <f>INT(B587/100)</f>
        <v>10027</v>
      </c>
      <c r="F587" s="35"/>
      <c r="G587" s="3">
        <v>0</v>
      </c>
      <c r="I587" s="13" t="str">
        <f>VLOOKUP(C587,效果_2版!A:B,2,FALSE)</f>
        <v>免疫[a]次[b]控制状态。</v>
      </c>
    </row>
    <row r="588" spans="2:9" x14ac:dyDescent="0.3">
      <c r="B588" s="70">
        <v>1002722</v>
      </c>
      <c r="C588" s="35">
        <v>45</v>
      </c>
      <c r="D588" s="76" t="s">
        <v>18</v>
      </c>
      <c r="E588" s="77">
        <f>INT(B588/100)</f>
        <v>10027</v>
      </c>
      <c r="F588" s="35"/>
      <c r="G588" s="3">
        <v>0</v>
      </c>
      <c r="I588" s="13" t="str">
        <f>VLOOKUP(C588,效果_2版!A:B,2,FALSE)</f>
        <v>免疫[a]次[b]控制状态。</v>
      </c>
    </row>
    <row r="589" spans="2:9" x14ac:dyDescent="0.3">
      <c r="B589" s="70">
        <v>1002723</v>
      </c>
      <c r="C589" s="35">
        <v>45</v>
      </c>
      <c r="D589" s="76" t="s">
        <v>358</v>
      </c>
      <c r="E589" s="77">
        <f>INT(B589/100)</f>
        <v>10027</v>
      </c>
      <c r="F589" s="35"/>
      <c r="G589" s="3">
        <v>0</v>
      </c>
      <c r="I589" s="13" t="str">
        <f>VLOOKUP(C589,效果_2版!A:B,2,FALSE)</f>
        <v>免疫[a]次[b]控制状态。</v>
      </c>
    </row>
    <row r="590" spans="2:9" x14ac:dyDescent="0.3">
      <c r="B590" s="70">
        <v>1002724</v>
      </c>
      <c r="C590" s="35"/>
      <c r="D590" s="76"/>
      <c r="E590" s="77"/>
      <c r="F590" s="35"/>
      <c r="G590" s="3">
        <v>0</v>
      </c>
    </row>
    <row r="591" spans="2:9" x14ac:dyDescent="0.3">
      <c r="B591" s="3">
        <v>1002725</v>
      </c>
      <c r="C591" s="35"/>
      <c r="D591" s="76"/>
      <c r="E591" s="77"/>
      <c r="F591" s="35"/>
      <c r="G591" s="3">
        <v>0</v>
      </c>
    </row>
    <row r="592" spans="2:9" x14ac:dyDescent="0.3">
      <c r="B592" s="70">
        <v>1003321</v>
      </c>
      <c r="C592" s="35">
        <v>74</v>
      </c>
      <c r="D592" s="76" t="s">
        <v>156</v>
      </c>
      <c r="E592" s="77">
        <f>INT(B592/100)</f>
        <v>10033</v>
      </c>
      <c r="F592" s="35"/>
      <c r="G592" s="3">
        <v>0</v>
      </c>
      <c r="I592" s="13" t="str">
        <f>VLOOKUP(C592,效果_2版!A:B,2,FALSE)</f>
        <v>死亡时，为所有我方角色增加[a]%的[b]属性，持续[c]秒。</v>
      </c>
    </row>
    <row r="593" spans="2:9" x14ac:dyDescent="0.3">
      <c r="B593" s="70">
        <v>1003322</v>
      </c>
      <c r="C593" s="35">
        <v>74</v>
      </c>
      <c r="D593" s="76" t="s">
        <v>359</v>
      </c>
      <c r="E593" s="77">
        <f>INT(B593/100)</f>
        <v>10033</v>
      </c>
      <c r="F593" s="35"/>
      <c r="G593" s="3">
        <v>0</v>
      </c>
      <c r="I593" s="13" t="str">
        <f>VLOOKUP(C593,效果_2版!A:B,2,FALSE)</f>
        <v>死亡时，为所有我方角色增加[a]%的[b]属性，持续[c]秒。</v>
      </c>
    </row>
    <row r="594" spans="2:9" x14ac:dyDescent="0.3">
      <c r="B594" s="70">
        <v>1003323</v>
      </c>
      <c r="C594" s="35">
        <v>74</v>
      </c>
      <c r="D594" s="76" t="s">
        <v>360</v>
      </c>
      <c r="E594" s="77">
        <f>INT(B594/100)</f>
        <v>10033</v>
      </c>
      <c r="F594" s="35"/>
      <c r="G594" s="3">
        <v>0</v>
      </c>
      <c r="I594" s="13" t="str">
        <f>VLOOKUP(C594,效果_2版!A:B,2,FALSE)</f>
        <v>死亡时，为所有我方角色增加[a]%的[b]属性，持续[c]秒。</v>
      </c>
    </row>
    <row r="595" spans="2:9" x14ac:dyDescent="0.3">
      <c r="B595" s="70">
        <v>1003324</v>
      </c>
      <c r="C595" s="35"/>
      <c r="D595" s="76"/>
      <c r="E595" s="77"/>
      <c r="F595" s="35"/>
      <c r="G595" s="3">
        <v>0</v>
      </c>
    </row>
    <row r="596" spans="2:9" x14ac:dyDescent="0.3">
      <c r="B596" s="3">
        <v>1003325</v>
      </c>
      <c r="C596" s="35"/>
      <c r="D596" s="76"/>
      <c r="E596" s="77"/>
      <c r="F596" s="35"/>
      <c r="G596" s="3">
        <v>0</v>
      </c>
    </row>
    <row r="597" spans="2:9" x14ac:dyDescent="0.3">
      <c r="B597" s="70">
        <v>1004221</v>
      </c>
      <c r="C597" s="35">
        <v>68</v>
      </c>
      <c r="D597" s="76" t="s">
        <v>361</v>
      </c>
      <c r="E597" s="77">
        <f>INT(B597/100)</f>
        <v>10042</v>
      </c>
      <c r="F597" s="35"/>
      <c r="G597" s="3">
        <v>0</v>
      </c>
      <c r="I597" s="13" t="str">
        <f>VLOOKUP(C597,效果_2版!A:B,2,FALSE)</f>
        <v>受到伤害后，[a]概率为自身施加[b]的[c]%的护盾。持续[d]秒。</v>
      </c>
    </row>
    <row r="598" spans="2:9" x14ac:dyDescent="0.3">
      <c r="B598" s="70">
        <v>1004222</v>
      </c>
      <c r="C598" s="35">
        <v>68</v>
      </c>
      <c r="D598" s="76" t="s">
        <v>361</v>
      </c>
      <c r="E598" s="77">
        <f>INT(B598/100)</f>
        <v>10042</v>
      </c>
      <c r="F598" s="35"/>
      <c r="G598" s="3">
        <v>0</v>
      </c>
      <c r="I598" s="13" t="str">
        <f>VLOOKUP(C598,效果_2版!A:B,2,FALSE)</f>
        <v>受到伤害后，[a]概率为自身施加[b]的[c]%的护盾。持续[d]秒。</v>
      </c>
    </row>
    <row r="599" spans="2:9" x14ac:dyDescent="0.3">
      <c r="B599" s="70">
        <v>1004223</v>
      </c>
      <c r="C599" s="35">
        <v>68</v>
      </c>
      <c r="D599" s="76" t="s">
        <v>361</v>
      </c>
      <c r="E599" s="77">
        <f>INT(B599/100)</f>
        <v>10042</v>
      </c>
      <c r="F599" s="35"/>
      <c r="G599" s="3">
        <v>0</v>
      </c>
      <c r="I599" s="13" t="str">
        <f>VLOOKUP(C599,效果_2版!A:B,2,FALSE)</f>
        <v>受到伤害后，[a]概率为自身施加[b]的[c]%的护盾。持续[d]秒。</v>
      </c>
    </row>
    <row r="600" spans="2:9" x14ac:dyDescent="0.3">
      <c r="B600" s="70">
        <v>1004224</v>
      </c>
      <c r="C600" s="35"/>
      <c r="D600" s="76"/>
      <c r="E600" s="77"/>
      <c r="F600" s="35"/>
      <c r="G600" s="3">
        <v>0</v>
      </c>
    </row>
    <row r="601" spans="2:9" x14ac:dyDescent="0.3">
      <c r="B601" s="3">
        <v>1004225</v>
      </c>
      <c r="C601" s="35"/>
      <c r="D601" s="76"/>
      <c r="E601" s="77"/>
      <c r="F601" s="35"/>
      <c r="G601" s="3">
        <v>0</v>
      </c>
    </row>
    <row r="602" spans="2:9" x14ac:dyDescent="0.3">
      <c r="B602" s="70">
        <v>1004421</v>
      </c>
      <c r="C602" s="35">
        <v>72</v>
      </c>
      <c r="D602" s="76" t="s">
        <v>362</v>
      </c>
      <c r="E602" s="77">
        <f>INT(B602/100)</f>
        <v>10044</v>
      </c>
      <c r="F602" s="35"/>
      <c r="G602" s="3">
        <v>0</v>
      </c>
      <c r="I602" s="13" t="str">
        <f>VLOOKUP(C602,效果_2版!A:B,2,FALSE)</f>
        <v>造成的伤害暴击时，有[a]概率在计算伤害时额外计算[b]的暴击伤害。</v>
      </c>
    </row>
    <row r="603" spans="2:9" x14ac:dyDescent="0.3">
      <c r="B603" s="70">
        <v>1004422</v>
      </c>
      <c r="C603" s="35">
        <v>72</v>
      </c>
      <c r="D603" s="76" t="s">
        <v>363</v>
      </c>
      <c r="E603" s="77">
        <f>INT(B603/100)</f>
        <v>10044</v>
      </c>
      <c r="F603" s="35"/>
      <c r="G603" s="3">
        <v>0</v>
      </c>
      <c r="I603" s="13" t="str">
        <f>VLOOKUP(C603,效果_2版!A:B,2,FALSE)</f>
        <v>造成的伤害暴击时，有[a]概率在计算伤害时额外计算[b]的暴击伤害。</v>
      </c>
    </row>
    <row r="604" spans="2:9" x14ac:dyDescent="0.3">
      <c r="B604" s="70">
        <v>1004423</v>
      </c>
      <c r="C604" s="35">
        <v>72</v>
      </c>
      <c r="D604" s="76" t="s">
        <v>364</v>
      </c>
      <c r="E604" s="77">
        <f>INT(B604/100)</f>
        <v>10044</v>
      </c>
      <c r="F604" s="35"/>
      <c r="G604" s="3">
        <v>0</v>
      </c>
      <c r="I604" s="13" t="str">
        <f>VLOOKUP(C604,效果_2版!A:B,2,FALSE)</f>
        <v>造成的伤害暴击时，有[a]概率在计算伤害时额外计算[b]的暴击伤害。</v>
      </c>
    </row>
    <row r="605" spans="2:9" x14ac:dyDescent="0.3">
      <c r="B605" s="70">
        <v>1004424</v>
      </c>
      <c r="C605" s="35"/>
      <c r="D605" s="76"/>
      <c r="E605" s="77"/>
      <c r="F605" s="35"/>
      <c r="G605" s="3">
        <v>0</v>
      </c>
    </row>
    <row r="606" spans="2:9" x14ac:dyDescent="0.3">
      <c r="B606" s="3">
        <v>1004425</v>
      </c>
      <c r="C606" s="35"/>
      <c r="D606" s="76"/>
      <c r="E606" s="77"/>
      <c r="F606" s="35"/>
      <c r="G606" s="3">
        <v>0</v>
      </c>
    </row>
    <row r="607" spans="2:9" s="68" customFormat="1" x14ac:dyDescent="0.3">
      <c r="B607" s="68">
        <v>41000124</v>
      </c>
      <c r="C607" s="74">
        <v>62</v>
      </c>
      <c r="D607" s="75" t="s">
        <v>365</v>
      </c>
      <c r="E607" s="74">
        <v>10001</v>
      </c>
      <c r="F607" s="74"/>
      <c r="G607" s="68">
        <v>0</v>
      </c>
      <c r="I607" s="73" t="s">
        <v>366</v>
      </c>
    </row>
    <row r="608" spans="2:9" x14ac:dyDescent="0.3">
      <c r="B608" s="3">
        <v>41000324</v>
      </c>
      <c r="C608" s="3">
        <v>64</v>
      </c>
      <c r="D608" s="6">
        <v>0.6</v>
      </c>
      <c r="E608" s="69">
        <v>10003</v>
      </c>
      <c r="G608" s="3">
        <v>0</v>
      </c>
      <c r="I608" s="13" t="s">
        <v>367</v>
      </c>
    </row>
    <row r="609" spans="2:9" x14ac:dyDescent="0.3">
      <c r="B609" s="3">
        <v>41000724</v>
      </c>
      <c r="C609" s="35">
        <v>63</v>
      </c>
      <c r="D609" s="76" t="s">
        <v>368</v>
      </c>
      <c r="E609" s="77">
        <v>10007</v>
      </c>
      <c r="F609" s="35"/>
      <c r="G609" s="3">
        <v>0</v>
      </c>
      <c r="I609" s="13" t="s">
        <v>369</v>
      </c>
    </row>
    <row r="610" spans="2:9" x14ac:dyDescent="0.3">
      <c r="B610" s="3">
        <v>41001124</v>
      </c>
      <c r="C610" s="3">
        <v>29</v>
      </c>
      <c r="D610" s="6" t="s">
        <v>323</v>
      </c>
      <c r="E610" s="69">
        <v>10011</v>
      </c>
      <c r="G610" s="3">
        <v>0</v>
      </c>
      <c r="I610" s="13" t="s">
        <v>370</v>
      </c>
    </row>
    <row r="611" spans="2:9" x14ac:dyDescent="0.3">
      <c r="B611" s="70">
        <v>41001324</v>
      </c>
      <c r="C611" s="35">
        <v>57</v>
      </c>
      <c r="D611" s="76">
        <v>0.5</v>
      </c>
      <c r="E611" s="77">
        <v>10013</v>
      </c>
      <c r="F611" s="35"/>
      <c r="G611" s="3">
        <v>0</v>
      </c>
      <c r="I611" s="13" t="s">
        <v>371</v>
      </c>
    </row>
    <row r="612" spans="2:9" x14ac:dyDescent="0.3">
      <c r="B612" s="70">
        <v>41001524</v>
      </c>
      <c r="C612" s="35">
        <v>69</v>
      </c>
      <c r="D612" s="76" t="s">
        <v>372</v>
      </c>
      <c r="E612" s="77">
        <v>10015</v>
      </c>
      <c r="F612" s="35"/>
      <c r="G612" s="3">
        <v>0</v>
      </c>
      <c r="I612" s="13" t="s">
        <v>373</v>
      </c>
    </row>
    <row r="613" spans="2:9" x14ac:dyDescent="0.3">
      <c r="B613" s="70">
        <v>41001824</v>
      </c>
      <c r="C613" s="35">
        <v>53</v>
      </c>
      <c r="D613" s="76">
        <v>2.5</v>
      </c>
      <c r="E613" s="77">
        <v>10018</v>
      </c>
      <c r="F613" s="35"/>
      <c r="G613" s="3">
        <v>0</v>
      </c>
      <c r="I613" s="13" t="s">
        <v>374</v>
      </c>
    </row>
    <row r="614" spans="2:9" x14ac:dyDescent="0.3">
      <c r="B614" s="70">
        <v>41001924</v>
      </c>
      <c r="C614" s="35">
        <v>65</v>
      </c>
      <c r="D614" s="76" t="s">
        <v>375</v>
      </c>
      <c r="E614" s="77">
        <v>10019</v>
      </c>
      <c r="F614" s="35"/>
      <c r="G614" s="3">
        <v>0</v>
      </c>
      <c r="I614" s="13" t="s">
        <v>376</v>
      </c>
    </row>
    <row r="615" spans="2:9" x14ac:dyDescent="0.3">
      <c r="B615" s="70">
        <v>41002024</v>
      </c>
      <c r="C615" s="69">
        <v>60</v>
      </c>
      <c r="D615" s="79" t="s">
        <v>377</v>
      </c>
      <c r="E615" s="69">
        <v>10020</v>
      </c>
      <c r="F615" s="69"/>
      <c r="G615" s="3">
        <v>0</v>
      </c>
      <c r="I615" s="13" t="s">
        <v>378</v>
      </c>
    </row>
    <row r="616" spans="2:9" x14ac:dyDescent="0.3">
      <c r="B616" s="70">
        <v>41002324</v>
      </c>
      <c r="C616" s="35">
        <v>67</v>
      </c>
      <c r="D616" s="76" t="s">
        <v>379</v>
      </c>
      <c r="E616" s="77">
        <v>10023</v>
      </c>
      <c r="F616" s="35"/>
      <c r="G616" s="3">
        <v>0</v>
      </c>
      <c r="I616" s="13" t="s">
        <v>380</v>
      </c>
    </row>
    <row r="617" spans="2:9" s="68" customFormat="1" x14ac:dyDescent="0.3">
      <c r="B617" s="68">
        <v>4000001</v>
      </c>
      <c r="G617" s="68">
        <v>0</v>
      </c>
      <c r="I617" s="73"/>
    </row>
    <row r="618" spans="2:9" x14ac:dyDescent="0.3">
      <c r="B618" s="3">
        <v>4000002</v>
      </c>
      <c r="G618" s="3">
        <v>0</v>
      </c>
    </row>
    <row r="619" spans="2:9" x14ac:dyDescent="0.3">
      <c r="B619" s="3">
        <v>4000003</v>
      </c>
      <c r="G619" s="3">
        <v>0</v>
      </c>
    </row>
    <row r="620" spans="2:9" x14ac:dyDescent="0.3">
      <c r="B620" s="3">
        <v>4000004</v>
      </c>
      <c r="G620" s="3">
        <v>0</v>
      </c>
    </row>
    <row r="621" spans="2:9" x14ac:dyDescent="0.3">
      <c r="B621" s="3">
        <v>4000005</v>
      </c>
      <c r="G621" s="3">
        <v>0</v>
      </c>
    </row>
    <row r="622" spans="2:9" x14ac:dyDescent="0.3">
      <c r="B622" s="3">
        <v>4000006</v>
      </c>
      <c r="G622" s="3">
        <v>0</v>
      </c>
    </row>
    <row r="623" spans="2:9" x14ac:dyDescent="0.3">
      <c r="B623" s="3">
        <v>4000007</v>
      </c>
      <c r="G623" s="3">
        <v>0</v>
      </c>
    </row>
    <row r="624" spans="2:9" x14ac:dyDescent="0.3">
      <c r="B624" s="3">
        <v>4000008</v>
      </c>
      <c r="G624" s="3">
        <v>0</v>
      </c>
    </row>
    <row r="625" spans="2:7" x14ac:dyDescent="0.3">
      <c r="B625" s="3">
        <v>4000009</v>
      </c>
      <c r="G625" s="3">
        <v>0</v>
      </c>
    </row>
    <row r="626" spans="2:7" x14ac:dyDescent="0.3">
      <c r="B626" s="3">
        <v>4000010</v>
      </c>
      <c r="G626" s="3">
        <v>0</v>
      </c>
    </row>
    <row r="627" spans="2:7" x14ac:dyDescent="0.3">
      <c r="B627" s="3">
        <v>4000011</v>
      </c>
      <c r="G627" s="3">
        <v>0</v>
      </c>
    </row>
    <row r="628" spans="2:7" x14ac:dyDescent="0.3">
      <c r="B628" s="3">
        <v>4000012</v>
      </c>
      <c r="G628" s="3">
        <v>0</v>
      </c>
    </row>
    <row r="629" spans="2:7" x14ac:dyDescent="0.3">
      <c r="B629" s="3">
        <v>4000013</v>
      </c>
      <c r="G629" s="3">
        <v>0</v>
      </c>
    </row>
    <row r="630" spans="2:7" x14ac:dyDescent="0.3">
      <c r="B630" s="3">
        <v>4000014</v>
      </c>
      <c r="G630" s="3">
        <v>0</v>
      </c>
    </row>
    <row r="631" spans="2:7" x14ac:dyDescent="0.3">
      <c r="B631" s="3">
        <v>4000015</v>
      </c>
      <c r="G631" s="3">
        <v>0</v>
      </c>
    </row>
    <row r="632" spans="2:7" x14ac:dyDescent="0.3">
      <c r="B632" s="3">
        <v>4000016</v>
      </c>
      <c r="G632" s="3">
        <v>0</v>
      </c>
    </row>
    <row r="633" spans="2:7" x14ac:dyDescent="0.3">
      <c r="B633" s="3">
        <v>4000017</v>
      </c>
      <c r="G633" s="3">
        <v>0</v>
      </c>
    </row>
    <row r="634" spans="2:7" x14ac:dyDescent="0.3">
      <c r="B634" s="3">
        <v>4000018</v>
      </c>
      <c r="G634" s="3">
        <v>0</v>
      </c>
    </row>
    <row r="635" spans="2:7" x14ac:dyDescent="0.3">
      <c r="B635" s="3">
        <v>4000019</v>
      </c>
      <c r="G635" s="3">
        <v>0</v>
      </c>
    </row>
    <row r="636" spans="2:7" x14ac:dyDescent="0.3">
      <c r="B636" s="3">
        <v>4000020</v>
      </c>
      <c r="G636" s="3">
        <v>0</v>
      </c>
    </row>
    <row r="637" spans="2:7" x14ac:dyDescent="0.3">
      <c r="B637" s="3">
        <v>4000021</v>
      </c>
      <c r="G637" s="3">
        <v>0</v>
      </c>
    </row>
    <row r="638" spans="2:7" x14ac:dyDescent="0.3">
      <c r="B638" s="3">
        <v>4000022</v>
      </c>
      <c r="G638" s="3">
        <v>0</v>
      </c>
    </row>
    <row r="639" spans="2:7" x14ac:dyDescent="0.3">
      <c r="B639" s="3">
        <v>4000023</v>
      </c>
      <c r="G639" s="3">
        <v>0</v>
      </c>
    </row>
    <row r="640" spans="2:7" x14ac:dyDescent="0.3">
      <c r="B640" s="3">
        <v>4000024</v>
      </c>
      <c r="G640" s="3">
        <v>0</v>
      </c>
    </row>
    <row r="641" spans="2:9" x14ac:dyDescent="0.3">
      <c r="B641" s="3">
        <v>4000025</v>
      </c>
      <c r="G641" s="3">
        <v>0</v>
      </c>
    </row>
    <row r="642" spans="2:9" s="68" customFormat="1" x14ac:dyDescent="0.3">
      <c r="B642" s="68">
        <v>5000001</v>
      </c>
      <c r="C642" s="68">
        <v>208</v>
      </c>
      <c r="D642" s="202" t="s">
        <v>1173</v>
      </c>
      <c r="G642" s="68">
        <v>0</v>
      </c>
      <c r="H642" s="3"/>
      <c r="I642" s="13" t="str">
        <f>VLOOKUP(C642,效果_2版!A:B,2,FALSE)</f>
        <v>我方[a]武将[d]改变[b]的[c]，[g改变[e]的[f]</v>
      </c>
    </row>
    <row r="643" spans="2:9" x14ac:dyDescent="0.3">
      <c r="B643" s="69">
        <v>5000002</v>
      </c>
      <c r="C643" s="69">
        <v>208</v>
      </c>
      <c r="D643" s="203" t="s">
        <v>1213</v>
      </c>
      <c r="G643" s="3">
        <v>0</v>
      </c>
      <c r="I643" s="13" t="str">
        <f>VLOOKUP(C643,效果_2版!A:B,2,FALSE)</f>
        <v>我方[a]武将[d]改变[b]的[c]，[g改变[e]的[f]</v>
      </c>
    </row>
    <row r="644" spans="2:9" x14ac:dyDescent="0.3">
      <c r="B644" s="69">
        <v>5000003</v>
      </c>
      <c r="C644" s="69">
        <v>209</v>
      </c>
      <c r="D644" s="139" t="s">
        <v>1099</v>
      </c>
      <c r="G644" s="3">
        <v>0</v>
      </c>
      <c r="I644" s="13" t="str">
        <f>VLOOKUP(C644,效果_2版!A:B,2,FALSE)</f>
        <v>我方[a]武将全部阵亡后，我方[b]武将[e]改变[c]的[d]</v>
      </c>
    </row>
    <row r="645" spans="2:9" x14ac:dyDescent="0.3">
      <c r="B645" s="69">
        <v>5000004</v>
      </c>
      <c r="C645" s="69">
        <v>210</v>
      </c>
      <c r="D645" s="139" t="s">
        <v>1100</v>
      </c>
      <c r="G645" s="3">
        <v>0</v>
      </c>
      <c r="I645" s="13" t="str">
        <f>VLOOKUP(C645,效果_2版!A:B,2,FALSE)</f>
        <v>我方[a]和[b]武将[e]改变[c]的[d]</v>
      </c>
    </row>
    <row r="646" spans="2:9" x14ac:dyDescent="0.3">
      <c r="B646" s="69">
        <v>5000005</v>
      </c>
      <c r="C646" s="69">
        <v>210</v>
      </c>
      <c r="D646" s="139" t="s">
        <v>1101</v>
      </c>
      <c r="G646" s="3">
        <v>0</v>
      </c>
      <c r="I646" s="13" t="str">
        <f>VLOOKUP(C646,效果_2版!A:B,2,FALSE)</f>
        <v>我方[a]和[b]武将[e]改变[c]的[d]</v>
      </c>
    </row>
    <row r="647" spans="2:9" x14ac:dyDescent="0.3">
      <c r="B647" s="69">
        <v>5000006</v>
      </c>
      <c r="C647" s="69">
        <v>211</v>
      </c>
      <c r="D647" s="139" t="s">
        <v>1102</v>
      </c>
      <c r="G647" s="3">
        <v>0</v>
      </c>
      <c r="I647" s="13" t="str">
        <f>VLOOKUP(C647,效果_2版!A:B,2,FALSE)</f>
        <v>第[a]回合开始时，恢复我方血量百分比最低武将[b]*[c]的血量</v>
      </c>
    </row>
    <row r="648" spans="2:9" x14ac:dyDescent="0.3">
      <c r="B648" s="69">
        <v>5000007</v>
      </c>
      <c r="C648" s="69">
        <v>212</v>
      </c>
      <c r="D648" s="139" t="s">
        <v>1103</v>
      </c>
      <c r="G648" s="3">
        <v>0</v>
      </c>
      <c r="I648" s="13" t="str">
        <f>VLOOKUP(C648,效果_2版!A:B,2,FALSE)</f>
        <v>战斗开始时，己方血量高于[a]%的武将[d]改变[b]的[c]</v>
      </c>
    </row>
    <row r="649" spans="2:9" x14ac:dyDescent="0.3">
      <c r="B649" s="69">
        <v>5000008</v>
      </c>
      <c r="C649" s="69">
        <v>215</v>
      </c>
      <c r="D649" s="139" t="s">
        <v>1104</v>
      </c>
      <c r="G649" s="3">
        <v>0</v>
      </c>
      <c r="I649" s="13" t="str">
        <f>VLOOKUP(C649,效果_2版!A:B,2,FALSE)</f>
        <v>战斗开始时，使随机一名敌人受到的伤害增加[a]%，持续[b]回合。持续期间目标敌人死亡时，转移给另一名随机敌人</v>
      </c>
    </row>
    <row r="650" spans="2:9" x14ac:dyDescent="0.3">
      <c r="B650" s="69">
        <v>5000009</v>
      </c>
      <c r="C650" s="69">
        <v>217</v>
      </c>
      <c r="D650" s="6">
        <v>0.16</v>
      </c>
      <c r="G650" s="3">
        <v>0</v>
      </c>
      <c r="I650" s="13" t="str">
        <f>VLOOKUP(C650,效果_2版!A:B,2,FALSE)</f>
        <v>战斗结束时，恢复我方全体武将[a]%损失生命的血量</v>
      </c>
    </row>
    <row r="651" spans="2:9" x14ac:dyDescent="0.3">
      <c r="B651" s="69">
        <v>5000010</v>
      </c>
      <c r="C651" s="69">
        <v>78</v>
      </c>
      <c r="D651" s="139" t="s">
        <v>1110</v>
      </c>
      <c r="G651" s="3">
        <v>0</v>
      </c>
      <c r="I651" s="13" t="str">
        <f>VLOOKUP(C651,效果_2版!A:B,2,FALSE)</f>
        <v>战斗开始时，为自身回复[a]*[b]的血量。</v>
      </c>
    </row>
    <row r="652" spans="2:9" x14ac:dyDescent="0.3">
      <c r="B652" s="69">
        <v>5000011</v>
      </c>
      <c r="C652" s="69">
        <v>219</v>
      </c>
      <c r="D652" s="139" t="s">
        <v>1111</v>
      </c>
      <c r="G652" s="3">
        <v>0</v>
      </c>
      <c r="I652" s="13" t="str">
        <f>VLOOKUP(C652,效果_2版!A:B,2,FALSE)</f>
        <v>敌方首次释放技能时，我方全体获得自身[a]*[b]的护盾，持续[c]回合</v>
      </c>
    </row>
    <row r="653" spans="2:9" x14ac:dyDescent="0.3">
      <c r="B653" s="69">
        <v>5000012</v>
      </c>
      <c r="C653" s="3">
        <v>221</v>
      </c>
      <c r="D653" s="139" t="s">
        <v>1115</v>
      </c>
      <c r="G653" s="3">
        <v>0</v>
      </c>
      <c r="I653" s="13" t="str">
        <f>VLOOKUP(C653,效果_2版!A:B,2,FALSE)</f>
        <v>我方武将造成伤害时，[a]概率降低目标[b]%的[c]。若同时拥有效果222，则降低的属性加给伤害者。</v>
      </c>
    </row>
    <row r="654" spans="2:9" x14ac:dyDescent="0.3">
      <c r="B654" s="69">
        <v>5000013</v>
      </c>
      <c r="C654" s="3">
        <v>222</v>
      </c>
      <c r="D654" s="139" t="s">
        <v>1116</v>
      </c>
      <c r="G654" s="3">
        <v>0</v>
      </c>
      <c r="I654" s="13" t="str">
        <f>VLOOKUP(C654,效果_2版!A:B,2,FALSE)</f>
        <v>我方武将造成伤害时，[a]概率降低目标[b]%的[c]。若同时拥有效果221，则降低的属性加给伤害者。</v>
      </c>
    </row>
    <row r="655" spans="2:9" x14ac:dyDescent="0.3">
      <c r="B655" s="69">
        <v>5000014</v>
      </c>
      <c r="C655" s="69">
        <v>223</v>
      </c>
      <c r="D655" s="139" t="s">
        <v>1118</v>
      </c>
      <c r="G655" s="3">
        <v>0</v>
      </c>
      <c r="I655" s="13" t="str">
        <f>VLOOKUP(C655,效果_2版!A:B,2,FALSE)</f>
        <v>我方武将造成伤害时，[a]概率附加[b]效果，每回合造成攻击[c]%的伤害，持续[d]回合。</v>
      </c>
    </row>
    <row r="656" spans="2:9" x14ac:dyDescent="0.3">
      <c r="B656" s="69">
        <v>5000015</v>
      </c>
      <c r="C656" s="69">
        <v>224</v>
      </c>
      <c r="D656" s="139" t="s">
        <v>1119</v>
      </c>
      <c r="G656" s="3">
        <v>0</v>
      </c>
      <c r="I656" s="13" t="str">
        <f>VLOOKUP(C656,效果_2版!A:B,2,FALSE)</f>
        <v>我方武将造成伤害时，[a]概率附加攻击[b]%的真伤。</v>
      </c>
    </row>
    <row r="657" spans="2:9" x14ac:dyDescent="0.3">
      <c r="B657" s="69">
        <v>5000016</v>
      </c>
      <c r="C657" s="69">
        <v>225</v>
      </c>
      <c r="D657" s="139" t="s">
        <v>1120</v>
      </c>
      <c r="G657" s="3">
        <v>0</v>
      </c>
      <c r="I657" s="13" t="str">
        <f>VLOOKUP(C657,效果_2版!A:B,2,FALSE)</f>
        <v>每场胜利[c]改变[a]的[b]，最多叠加[d]层。从获得这个效果开始计数</v>
      </c>
    </row>
    <row r="658" spans="2:9" x14ac:dyDescent="0.3">
      <c r="B658" s="69">
        <v>5000017</v>
      </c>
      <c r="C658" s="69">
        <v>225</v>
      </c>
      <c r="D658" s="139" t="s">
        <v>1121</v>
      </c>
      <c r="G658" s="3">
        <v>0</v>
      </c>
      <c r="I658" s="13" t="str">
        <f>VLOOKUP(C658,效果_2版!A:B,2,FALSE)</f>
        <v>每场胜利[c]改变[a]的[b]，最多叠加[d]层。从获得这个效果开始计数</v>
      </c>
    </row>
    <row r="659" spans="2:9" x14ac:dyDescent="0.3">
      <c r="B659" s="69">
        <v>5000018</v>
      </c>
      <c r="C659" s="69">
        <v>227</v>
      </c>
      <c r="D659" s="139" t="s">
        <v>1122</v>
      </c>
      <c r="G659" s="3">
        <v>0</v>
      </c>
      <c r="I659" s="13" t="str">
        <f>VLOOKUP(C659,效果_2版!A:B,2,FALSE)</f>
        <v>杀敌回复自身[a]*[b]的血量</v>
      </c>
    </row>
    <row r="660" spans="2:9" x14ac:dyDescent="0.3">
      <c r="B660" s="69">
        <v>5000019</v>
      </c>
      <c r="C660" s="69">
        <v>228</v>
      </c>
      <c r="D660" s="6">
        <v>0.2</v>
      </c>
      <c r="G660" s="3">
        <v>0</v>
      </c>
      <c r="I660" s="13" t="str">
        <f>VLOOKUP(C660,效果_2版!A:B,2,FALSE)</f>
        <v>敌人生命越高，造成的伤害越高，最高[a]%</v>
      </c>
    </row>
    <row r="661" spans="2:9" x14ac:dyDescent="0.3">
      <c r="B661" s="69">
        <v>5000020</v>
      </c>
      <c r="C661" s="69">
        <v>229</v>
      </c>
      <c r="D661" s="6">
        <v>0.25</v>
      </c>
      <c r="G661" s="3">
        <v>0</v>
      </c>
      <c r="I661" s="13" t="str">
        <f>VLOOKUP(C661,效果_2版!A:B,2,FALSE)</f>
        <v>己方武将血量越低，造成伤害越高，最多[a]%</v>
      </c>
    </row>
    <row r="662" spans="2:9" x14ac:dyDescent="0.3">
      <c r="B662" s="69">
        <v>5000021</v>
      </c>
      <c r="C662" s="69">
        <v>230</v>
      </c>
      <c r="D662" s="206" t="s">
        <v>1216</v>
      </c>
      <c r="G662" s="3">
        <v>0</v>
      </c>
      <c r="I662" s="13" t="str">
        <f>VLOOKUP(C662,效果_2版!A:B,2,FALSE)</f>
        <v>敌方武将[c]改变[a]的[b]</v>
      </c>
    </row>
    <row r="663" spans="2:9" x14ac:dyDescent="0.3">
      <c r="B663" s="69">
        <v>5000022</v>
      </c>
      <c r="C663" s="69">
        <v>47</v>
      </c>
      <c r="D663" s="139" t="s">
        <v>1125</v>
      </c>
      <c r="G663" s="3">
        <v>0</v>
      </c>
      <c r="I663" s="13" t="str">
        <f>VLOOKUP(C663,效果_2版!A:B,2,FALSE)</f>
        <v>战斗中，[c]改变[a]属性[b]。</v>
      </c>
    </row>
    <row r="664" spans="2:9" x14ac:dyDescent="0.3">
      <c r="B664" s="69">
        <v>5000023</v>
      </c>
      <c r="C664" s="69">
        <v>47</v>
      </c>
      <c r="D664" s="139" t="s">
        <v>1126</v>
      </c>
      <c r="G664" s="3">
        <v>0</v>
      </c>
      <c r="I664" s="13" t="str">
        <f>VLOOKUP(C664,效果_2版!A:B,2,FALSE)</f>
        <v>战斗中，[c]改变[a]属性[b]。</v>
      </c>
    </row>
    <row r="665" spans="2:9" x14ac:dyDescent="0.3">
      <c r="B665" s="69">
        <v>5000024</v>
      </c>
      <c r="C665" s="69">
        <v>47</v>
      </c>
      <c r="D665" s="139" t="s">
        <v>1127</v>
      </c>
      <c r="G665" s="3">
        <v>0</v>
      </c>
      <c r="I665" s="13" t="str">
        <f>VLOOKUP(C665,效果_2版!A:B,2,FALSE)</f>
        <v>战斗中，[c]改变[a]属性[b]。</v>
      </c>
    </row>
    <row r="666" spans="2:9" x14ac:dyDescent="0.3">
      <c r="B666" s="69">
        <v>5000025</v>
      </c>
      <c r="C666" s="69">
        <v>47</v>
      </c>
      <c r="D666" s="139" t="s">
        <v>1128</v>
      </c>
      <c r="G666" s="3">
        <v>0</v>
      </c>
      <c r="I666" s="13" t="str">
        <f>VLOOKUP(C666,效果_2版!A:B,2,FALSE)</f>
        <v>战斗中，[c]改变[a]属性[b]。</v>
      </c>
    </row>
    <row r="667" spans="2:9" x14ac:dyDescent="0.3">
      <c r="B667" s="69">
        <v>5000026</v>
      </c>
      <c r="C667" s="69">
        <v>47</v>
      </c>
      <c r="D667" s="139" t="s">
        <v>1129</v>
      </c>
      <c r="G667" s="3">
        <v>0</v>
      </c>
      <c r="I667" s="13" t="str">
        <f>VLOOKUP(C667,效果_2版!A:B,2,FALSE)</f>
        <v>战斗中，[c]改变[a]属性[b]。</v>
      </c>
    </row>
    <row r="668" spans="2:9" x14ac:dyDescent="0.3">
      <c r="B668" s="69">
        <v>5000027</v>
      </c>
      <c r="C668" s="69">
        <v>231</v>
      </c>
      <c r="D668" s="139" t="s">
        <v>1130</v>
      </c>
      <c r="G668" s="3">
        <v>0</v>
      </c>
      <c r="I668" s="13" t="str">
        <f>VLOOKUP(C668,效果_2版!A:B,2,FALSE)</f>
        <v>我方[a]武将每回合[d]改变[b]的[c]，可叠加</v>
      </c>
    </row>
    <row r="669" spans="2:9" x14ac:dyDescent="0.3">
      <c r="B669" s="69">
        <v>5000028</v>
      </c>
      <c r="C669" s="69">
        <v>232</v>
      </c>
      <c r="D669" s="139" t="s">
        <v>1132</v>
      </c>
      <c r="G669" s="3">
        <v>0</v>
      </c>
      <c r="I669" s="13" t="str">
        <f>VLOOKUP(C669,效果_2版!A:B,2,FALSE)</f>
        <v>我方[a]武将每回合恢复[b]%的损失血量</v>
      </c>
    </row>
    <row r="670" spans="2:9" x14ac:dyDescent="0.3">
      <c r="B670" s="69">
        <v>5000029</v>
      </c>
      <c r="C670" s="69">
        <v>233</v>
      </c>
      <c r="D670" s="139" t="s">
        <v>1133</v>
      </c>
      <c r="G670" s="3">
        <v>0</v>
      </c>
      <c r="I670" s="13" t="str">
        <f>VLOOKUP(C670,效果_2版!A:B,2,FALSE)</f>
        <v>我方[a]武将每回合获得[b]*[c]的护盾，持续[d]回合</v>
      </c>
    </row>
    <row r="671" spans="2:9" x14ac:dyDescent="0.3">
      <c r="B671" s="69">
        <v>5000030</v>
      </c>
      <c r="C671" s="69">
        <v>234</v>
      </c>
      <c r="D671" s="139" t="s">
        <v>1134</v>
      </c>
      <c r="G671" s="3">
        <v>0</v>
      </c>
      <c r="I671" s="13" t="str">
        <f>VLOOKUP(C671,效果_2版!A:B,2,FALSE)</f>
        <v>我方[a]武将每回合[b]概率回复[c]点怒气</v>
      </c>
    </row>
    <row r="672" spans="2:9" x14ac:dyDescent="0.3">
      <c r="B672" s="69">
        <v>5000031</v>
      </c>
      <c r="C672" s="69">
        <v>235</v>
      </c>
      <c r="D672" s="139" t="s">
        <v>1135</v>
      </c>
      <c r="G672" s="3">
        <v>0</v>
      </c>
      <c r="I672" s="13" t="str">
        <f>VLOOKUP(C672,效果_2版!A:B,2,FALSE)</f>
        <v>我方每有一个[a]武将，[d]改变[b]的[c]，可叠加</v>
      </c>
    </row>
    <row r="673" spans="2:9" x14ac:dyDescent="0.3">
      <c r="B673" s="69">
        <v>5000032</v>
      </c>
      <c r="C673" s="69">
        <v>235</v>
      </c>
      <c r="D673" s="139" t="s">
        <v>1136</v>
      </c>
      <c r="G673" s="3">
        <v>0</v>
      </c>
      <c r="I673" s="13" t="str">
        <f>VLOOKUP(C673,效果_2版!A:B,2,FALSE)</f>
        <v>我方每有一个[a]武将，[d]改变[b]的[c]，可叠加</v>
      </c>
    </row>
    <row r="674" spans="2:9" x14ac:dyDescent="0.3">
      <c r="B674" s="69">
        <v>5000033</v>
      </c>
      <c r="C674" s="69">
        <v>235</v>
      </c>
      <c r="D674" s="139" t="s">
        <v>1137</v>
      </c>
      <c r="G674" s="3">
        <v>0</v>
      </c>
      <c r="I674" s="13" t="str">
        <f>VLOOKUP(C674,效果_2版!A:B,2,FALSE)</f>
        <v>我方每有一个[a]武将，[d]改变[b]的[c]，可叠加</v>
      </c>
    </row>
    <row r="675" spans="2:9" x14ac:dyDescent="0.3">
      <c r="B675" s="69">
        <v>5000034</v>
      </c>
      <c r="C675" s="69">
        <v>235</v>
      </c>
      <c r="D675" s="139" t="s">
        <v>1138</v>
      </c>
      <c r="G675" s="3">
        <v>0</v>
      </c>
      <c r="I675" s="13" t="str">
        <f>VLOOKUP(C675,效果_2版!A:B,2,FALSE)</f>
        <v>我方每有一个[a]武将，[d]改变[b]的[c]，可叠加</v>
      </c>
    </row>
    <row r="676" spans="2:9" x14ac:dyDescent="0.3">
      <c r="B676" s="69">
        <v>5000035</v>
      </c>
      <c r="C676" s="69">
        <v>237</v>
      </c>
      <c r="D676" s="139" t="s">
        <v>1139</v>
      </c>
      <c r="G676" s="3">
        <v>0</v>
      </c>
      <c r="I676" s="13" t="str">
        <f>VLOOKUP(C676,效果_2版!A:B,2,FALSE)</f>
        <v>根据同时拥有效果237的数量获得效果：2个：[c]改变[a]的[b]；3个：[f]改变[d]的[e]；4个：[i]改变[g]的[h]</v>
      </c>
    </row>
    <row r="677" spans="2:9" x14ac:dyDescent="0.3">
      <c r="B677" s="69">
        <v>5000036</v>
      </c>
      <c r="C677" s="69">
        <v>238</v>
      </c>
      <c r="D677" s="139" t="s">
        <v>1140</v>
      </c>
      <c r="G677" s="3">
        <v>0</v>
      </c>
      <c r="I677" s="13" t="str">
        <f>VLOOKUP(C677,效果_2版!A:B,2,FALSE)</f>
        <v>在大闹天空的第[a]层中，我方武将[d]改变[b]的[c]，[g改变[e]的[f]</v>
      </c>
    </row>
    <row r="678" spans="2:9" x14ac:dyDescent="0.3">
      <c r="B678" s="69">
        <v>5000037</v>
      </c>
      <c r="C678" s="69">
        <v>239</v>
      </c>
      <c r="D678" s="139" t="s">
        <v>1141</v>
      </c>
      <c r="G678" s="3">
        <v>0</v>
      </c>
      <c r="I678" s="13" t="str">
        <f>VLOOKUP(C678,效果_2版!A:B,2,FALSE)</f>
        <v>每有一件紫色品质以上的战利品，我方武将[d]改变[b]的[c]，[g改变[e]的[f]，最多[h]层</v>
      </c>
    </row>
    <row r="679" spans="2:9" x14ac:dyDescent="0.3">
      <c r="B679" s="3">
        <v>5000101</v>
      </c>
      <c r="C679" s="68">
        <v>208</v>
      </c>
      <c r="D679" s="202" t="s">
        <v>1174</v>
      </c>
      <c r="G679" s="3">
        <v>0</v>
      </c>
      <c r="I679" s="13" t="str">
        <f>VLOOKUP(C679,效果_2版!A:B,2,FALSE)</f>
        <v>我方[a]武将[d]改变[b]的[c]，[g改变[e]的[f]</v>
      </c>
    </row>
    <row r="680" spans="2:9" x14ac:dyDescent="0.3">
      <c r="B680" s="3">
        <v>5000102</v>
      </c>
      <c r="C680" s="69">
        <v>208</v>
      </c>
      <c r="D680" s="203" t="s">
        <v>1214</v>
      </c>
      <c r="G680" s="3">
        <v>0</v>
      </c>
      <c r="I680" s="13" t="str">
        <f>VLOOKUP(C680,效果_2版!A:B,2,FALSE)</f>
        <v>我方[a]武将[d]改变[b]的[c]，[g改变[e]的[f]</v>
      </c>
    </row>
    <row r="681" spans="2:9" x14ac:dyDescent="0.3">
      <c r="B681" s="3">
        <v>5000103</v>
      </c>
      <c r="C681" s="69">
        <v>209</v>
      </c>
      <c r="D681" s="139" t="s">
        <v>1172</v>
      </c>
      <c r="G681" s="3">
        <v>0</v>
      </c>
      <c r="I681" s="13" t="str">
        <f>VLOOKUP(C681,效果_2版!A:B,2,FALSE)</f>
        <v>我方[a]武将全部阵亡后，我方[b]武将[e]改变[c]的[d]</v>
      </c>
    </row>
    <row r="682" spans="2:9" x14ac:dyDescent="0.3">
      <c r="B682" s="3">
        <v>5000104</v>
      </c>
      <c r="C682" s="69">
        <v>210</v>
      </c>
      <c r="D682" s="139" t="s">
        <v>1142</v>
      </c>
      <c r="G682" s="3">
        <v>0</v>
      </c>
      <c r="I682" s="13" t="str">
        <f>VLOOKUP(C682,效果_2版!A:B,2,FALSE)</f>
        <v>我方[a]和[b]武将[e]改变[c]的[d]</v>
      </c>
    </row>
    <row r="683" spans="2:9" x14ac:dyDescent="0.3">
      <c r="B683" s="3">
        <v>5000105</v>
      </c>
      <c r="C683" s="69">
        <v>210</v>
      </c>
      <c r="D683" s="139" t="s">
        <v>1143</v>
      </c>
      <c r="G683" s="3">
        <v>0</v>
      </c>
      <c r="I683" s="13" t="str">
        <f>VLOOKUP(C683,效果_2版!A:B,2,FALSE)</f>
        <v>我方[a]和[b]武将[e]改变[c]的[d]</v>
      </c>
    </row>
    <row r="684" spans="2:9" x14ac:dyDescent="0.3">
      <c r="B684" s="3">
        <v>5000106</v>
      </c>
      <c r="C684" s="69">
        <v>211</v>
      </c>
      <c r="D684" s="139" t="s">
        <v>1144</v>
      </c>
      <c r="G684" s="3">
        <v>0</v>
      </c>
      <c r="I684" s="13" t="str">
        <f>VLOOKUP(C684,效果_2版!A:B,2,FALSE)</f>
        <v>第[a]回合开始时，恢复我方血量百分比最低武将[b]*[c]的血量</v>
      </c>
    </row>
    <row r="685" spans="2:9" x14ac:dyDescent="0.3">
      <c r="B685" s="3">
        <v>5000107</v>
      </c>
      <c r="C685" s="69">
        <v>212</v>
      </c>
      <c r="D685" s="139" t="s">
        <v>1145</v>
      </c>
      <c r="G685" s="3">
        <v>0</v>
      </c>
      <c r="I685" s="13" t="str">
        <f>VLOOKUP(C685,效果_2版!A:B,2,FALSE)</f>
        <v>战斗开始时，己方血量高于[a]%的武将[d]改变[b]的[c]</v>
      </c>
    </row>
    <row r="686" spans="2:9" x14ac:dyDescent="0.3">
      <c r="B686" s="3">
        <v>5000108</v>
      </c>
      <c r="C686" s="69">
        <v>215</v>
      </c>
      <c r="D686" s="139" t="s">
        <v>1146</v>
      </c>
      <c r="G686" s="3">
        <v>0</v>
      </c>
      <c r="I686" s="13" t="str">
        <f>VLOOKUP(C686,效果_2版!A:B,2,FALSE)</f>
        <v>战斗开始时，使随机一名敌人受到的伤害增加[a]%，持续[b]回合。持续期间目标敌人死亡时，转移给另一名随机敌人</v>
      </c>
    </row>
    <row r="687" spans="2:9" x14ac:dyDescent="0.3">
      <c r="B687" s="3">
        <v>5000109</v>
      </c>
      <c r="C687" s="69">
        <v>217</v>
      </c>
      <c r="D687" s="6">
        <v>0.28000000000000003</v>
      </c>
      <c r="G687" s="3">
        <v>0</v>
      </c>
      <c r="I687" s="13" t="str">
        <f>VLOOKUP(C687,效果_2版!A:B,2,FALSE)</f>
        <v>战斗结束时，恢复我方全体武将[a]%损失生命的血量</v>
      </c>
    </row>
    <row r="688" spans="2:9" x14ac:dyDescent="0.3">
      <c r="B688" s="3">
        <v>5000110</v>
      </c>
      <c r="C688" s="69">
        <v>78</v>
      </c>
      <c r="D688" s="139" t="s">
        <v>1147</v>
      </c>
      <c r="G688" s="3">
        <v>0</v>
      </c>
      <c r="I688" s="13" t="str">
        <f>VLOOKUP(C688,效果_2版!A:B,2,FALSE)</f>
        <v>战斗开始时，为自身回复[a]*[b]的血量。</v>
      </c>
    </row>
    <row r="689" spans="2:9" x14ac:dyDescent="0.3">
      <c r="B689" s="3">
        <v>5000111</v>
      </c>
      <c r="C689" s="69">
        <v>219</v>
      </c>
      <c r="D689" s="139" t="s">
        <v>1148</v>
      </c>
      <c r="G689" s="3">
        <v>0</v>
      </c>
      <c r="I689" s="13" t="str">
        <f>VLOOKUP(C689,效果_2版!A:B,2,FALSE)</f>
        <v>敌方首次释放技能时，我方全体获得自身[a]*[b]的护盾，持续[c]回合</v>
      </c>
    </row>
    <row r="690" spans="2:9" x14ac:dyDescent="0.3">
      <c r="B690" s="3">
        <v>5000112</v>
      </c>
      <c r="C690" s="3">
        <v>221</v>
      </c>
      <c r="D690" s="139" t="s">
        <v>1149</v>
      </c>
      <c r="G690" s="3">
        <v>0</v>
      </c>
      <c r="I690" s="13" t="str">
        <f>VLOOKUP(C690,效果_2版!A:B,2,FALSE)</f>
        <v>我方武将造成伤害时，[a]概率降低目标[b]%的[c]。若同时拥有效果222，则降低的属性加给伤害者。</v>
      </c>
    </row>
    <row r="691" spans="2:9" x14ac:dyDescent="0.3">
      <c r="B691" s="3">
        <v>5000113</v>
      </c>
      <c r="C691" s="3">
        <v>222</v>
      </c>
      <c r="D691" s="139" t="s">
        <v>1150</v>
      </c>
      <c r="G691" s="3">
        <v>0</v>
      </c>
      <c r="I691" s="13" t="str">
        <f>VLOOKUP(C691,效果_2版!A:B,2,FALSE)</f>
        <v>我方武将造成伤害时，[a]概率降低目标[b]%的[c]。若同时拥有效果221，则降低的属性加给伤害者。</v>
      </c>
    </row>
    <row r="692" spans="2:9" x14ac:dyDescent="0.3">
      <c r="B692" s="3">
        <v>5000114</v>
      </c>
      <c r="C692" s="69">
        <v>223</v>
      </c>
      <c r="D692" s="139" t="s">
        <v>1151</v>
      </c>
      <c r="G692" s="3">
        <v>0</v>
      </c>
      <c r="I692" s="13" t="str">
        <f>VLOOKUP(C692,效果_2版!A:B,2,FALSE)</f>
        <v>我方武将造成伤害时，[a]概率附加[b]效果，每回合造成攻击[c]%的伤害，持续[d]回合。</v>
      </c>
    </row>
    <row r="693" spans="2:9" x14ac:dyDescent="0.3">
      <c r="B693" s="3">
        <v>5000115</v>
      </c>
      <c r="C693" s="69">
        <v>224</v>
      </c>
      <c r="D693" s="139" t="s">
        <v>1152</v>
      </c>
      <c r="G693" s="3">
        <v>0</v>
      </c>
      <c r="I693" s="13" t="str">
        <f>VLOOKUP(C693,效果_2版!A:B,2,FALSE)</f>
        <v>我方武将造成伤害时，[a]概率附加攻击[b]%的真伤。</v>
      </c>
    </row>
    <row r="694" spans="2:9" x14ac:dyDescent="0.3">
      <c r="B694" s="3">
        <v>5000116</v>
      </c>
      <c r="C694" s="69">
        <v>225</v>
      </c>
      <c r="D694" s="139" t="s">
        <v>1153</v>
      </c>
      <c r="G694" s="3">
        <v>0</v>
      </c>
      <c r="I694" s="13" t="str">
        <f>VLOOKUP(C694,效果_2版!A:B,2,FALSE)</f>
        <v>每场胜利[c]改变[a]的[b]，最多叠加[d]层。从获得这个效果开始计数</v>
      </c>
    </row>
    <row r="695" spans="2:9" x14ac:dyDescent="0.3">
      <c r="B695" s="3">
        <v>5000117</v>
      </c>
      <c r="C695" s="69">
        <v>225</v>
      </c>
      <c r="D695" s="139" t="s">
        <v>1154</v>
      </c>
      <c r="G695" s="3">
        <v>0</v>
      </c>
      <c r="I695" s="13" t="str">
        <f>VLOOKUP(C695,效果_2版!A:B,2,FALSE)</f>
        <v>每场胜利[c]改变[a]的[b]，最多叠加[d]层。从获得这个效果开始计数</v>
      </c>
    </row>
    <row r="696" spans="2:9" x14ac:dyDescent="0.3">
      <c r="B696" s="3">
        <v>5000118</v>
      </c>
      <c r="C696" s="69">
        <v>227</v>
      </c>
      <c r="D696" s="139" t="s">
        <v>1191</v>
      </c>
      <c r="G696" s="3">
        <v>0</v>
      </c>
      <c r="I696" s="13" t="str">
        <f>VLOOKUP(C696,效果_2版!A:B,2,FALSE)</f>
        <v>杀敌回复自身[a]*[b]的血量</v>
      </c>
    </row>
    <row r="697" spans="2:9" x14ac:dyDescent="0.3">
      <c r="B697" s="3">
        <v>5000119</v>
      </c>
      <c r="C697" s="69">
        <v>228</v>
      </c>
      <c r="D697" s="6">
        <v>0.3</v>
      </c>
      <c r="G697" s="3">
        <v>0</v>
      </c>
      <c r="I697" s="13" t="str">
        <f>VLOOKUP(C697,效果_2版!A:B,2,FALSE)</f>
        <v>敌人生命越高，造成的伤害越高，最高[a]%</v>
      </c>
    </row>
    <row r="698" spans="2:9" x14ac:dyDescent="0.3">
      <c r="B698" s="3">
        <v>5000120</v>
      </c>
      <c r="C698" s="69">
        <v>229</v>
      </c>
      <c r="D698" s="6">
        <v>0.35</v>
      </c>
      <c r="G698" s="3">
        <v>0</v>
      </c>
      <c r="I698" s="13" t="str">
        <f>VLOOKUP(C698,效果_2版!A:B,2,FALSE)</f>
        <v>己方武将血量越低，造成伤害越高，最多[a]%</v>
      </c>
    </row>
    <row r="699" spans="2:9" x14ac:dyDescent="0.3">
      <c r="B699" s="3">
        <v>5000121</v>
      </c>
      <c r="C699" s="69">
        <v>230</v>
      </c>
      <c r="D699" s="139" t="s">
        <v>1155</v>
      </c>
      <c r="G699" s="3">
        <v>0</v>
      </c>
      <c r="I699" s="13" t="str">
        <f>VLOOKUP(C699,效果_2版!A:B,2,FALSE)</f>
        <v>敌方武将[c]改变[a]的[b]</v>
      </c>
    </row>
    <row r="700" spans="2:9" x14ac:dyDescent="0.3">
      <c r="B700" s="3">
        <v>5000122</v>
      </c>
      <c r="C700" s="69">
        <v>47</v>
      </c>
      <c r="D700" s="139" t="s">
        <v>1156</v>
      </c>
      <c r="G700" s="3">
        <v>0</v>
      </c>
      <c r="I700" s="13" t="str">
        <f>VLOOKUP(C700,效果_2版!A:B,2,FALSE)</f>
        <v>战斗中，[c]改变[a]属性[b]。</v>
      </c>
    </row>
    <row r="701" spans="2:9" x14ac:dyDescent="0.3">
      <c r="B701" s="3">
        <v>5000123</v>
      </c>
      <c r="C701" s="69">
        <v>47</v>
      </c>
      <c r="D701" s="139" t="s">
        <v>1157</v>
      </c>
      <c r="G701" s="3">
        <v>0</v>
      </c>
      <c r="I701" s="13" t="str">
        <f>VLOOKUP(C701,效果_2版!A:B,2,FALSE)</f>
        <v>战斗中，[c]改变[a]属性[b]。</v>
      </c>
    </row>
    <row r="702" spans="2:9" x14ac:dyDescent="0.3">
      <c r="B702" s="3">
        <v>5000124</v>
      </c>
      <c r="C702" s="69">
        <v>47</v>
      </c>
      <c r="D702" s="139" t="s">
        <v>1158</v>
      </c>
      <c r="G702" s="3">
        <v>0</v>
      </c>
      <c r="I702" s="13" t="str">
        <f>VLOOKUP(C702,效果_2版!A:B,2,FALSE)</f>
        <v>战斗中，[c]改变[a]属性[b]。</v>
      </c>
    </row>
    <row r="703" spans="2:9" x14ac:dyDescent="0.3">
      <c r="B703" s="3">
        <v>5000125</v>
      </c>
      <c r="C703" s="69">
        <v>47</v>
      </c>
      <c r="D703" s="139" t="s">
        <v>1159</v>
      </c>
      <c r="G703" s="3">
        <v>0</v>
      </c>
      <c r="I703" s="13" t="str">
        <f>VLOOKUP(C703,效果_2版!A:B,2,FALSE)</f>
        <v>战斗中，[c]改变[a]属性[b]。</v>
      </c>
    </row>
    <row r="704" spans="2:9" x14ac:dyDescent="0.3">
      <c r="B704" s="3">
        <v>5000126</v>
      </c>
      <c r="C704" s="69">
        <v>47</v>
      </c>
      <c r="D704" s="139" t="s">
        <v>1160</v>
      </c>
      <c r="G704" s="3">
        <v>0</v>
      </c>
      <c r="I704" s="13" t="str">
        <f>VLOOKUP(C704,效果_2版!A:B,2,FALSE)</f>
        <v>战斗中，[c]改变[a]属性[b]。</v>
      </c>
    </row>
    <row r="705" spans="2:9" x14ac:dyDescent="0.3">
      <c r="B705" s="3">
        <v>5000127</v>
      </c>
      <c r="C705" s="69">
        <v>231</v>
      </c>
      <c r="D705" s="139" t="s">
        <v>1161</v>
      </c>
      <c r="G705" s="3">
        <v>0</v>
      </c>
      <c r="I705" s="13" t="str">
        <f>VLOOKUP(C705,效果_2版!A:B,2,FALSE)</f>
        <v>我方[a]武将每回合[d]改变[b]的[c]，可叠加</v>
      </c>
    </row>
    <row r="706" spans="2:9" x14ac:dyDescent="0.3">
      <c r="B706" s="3">
        <v>5000128</v>
      </c>
      <c r="C706" s="69">
        <v>232</v>
      </c>
      <c r="D706" s="139" t="s">
        <v>1162</v>
      </c>
      <c r="G706" s="3">
        <v>0</v>
      </c>
      <c r="I706" s="13" t="str">
        <f>VLOOKUP(C706,效果_2版!A:B,2,FALSE)</f>
        <v>我方[a]武将每回合恢复[b]%的损失血量</v>
      </c>
    </row>
    <row r="707" spans="2:9" x14ac:dyDescent="0.3">
      <c r="B707" s="3">
        <v>5000129</v>
      </c>
      <c r="C707" s="69">
        <v>233</v>
      </c>
      <c r="D707" s="139" t="s">
        <v>1163</v>
      </c>
      <c r="G707" s="3">
        <v>0</v>
      </c>
      <c r="I707" s="13" t="str">
        <f>VLOOKUP(C707,效果_2版!A:B,2,FALSE)</f>
        <v>我方[a]武将每回合获得[b]*[c]的护盾，持续[d]回合</v>
      </c>
    </row>
    <row r="708" spans="2:9" x14ac:dyDescent="0.3">
      <c r="B708" s="3">
        <v>5000130</v>
      </c>
      <c r="C708" s="69">
        <v>234</v>
      </c>
      <c r="D708" s="139" t="s">
        <v>1164</v>
      </c>
      <c r="G708" s="3">
        <v>0</v>
      </c>
      <c r="I708" s="13" t="str">
        <f>VLOOKUP(C708,效果_2版!A:B,2,FALSE)</f>
        <v>我方[a]武将每回合[b]概率回复[c]点怒气</v>
      </c>
    </row>
    <row r="709" spans="2:9" x14ac:dyDescent="0.3">
      <c r="B709" s="3">
        <v>5000131</v>
      </c>
      <c r="C709" s="69">
        <v>235</v>
      </c>
      <c r="D709" s="139" t="s">
        <v>1165</v>
      </c>
      <c r="G709" s="3">
        <v>0</v>
      </c>
      <c r="I709" s="13" t="str">
        <f>VLOOKUP(C709,效果_2版!A:B,2,FALSE)</f>
        <v>我方每有一个[a]武将，[d]改变[b]的[c]，可叠加</v>
      </c>
    </row>
    <row r="710" spans="2:9" x14ac:dyDescent="0.3">
      <c r="B710" s="3">
        <v>5000132</v>
      </c>
      <c r="C710" s="69">
        <v>235</v>
      </c>
      <c r="D710" s="139" t="s">
        <v>1166</v>
      </c>
      <c r="G710" s="3">
        <v>0</v>
      </c>
      <c r="I710" s="13" t="str">
        <f>VLOOKUP(C710,效果_2版!A:B,2,FALSE)</f>
        <v>我方每有一个[a]武将，[d]改变[b]的[c]，可叠加</v>
      </c>
    </row>
    <row r="711" spans="2:9" x14ac:dyDescent="0.3">
      <c r="B711" s="3">
        <v>5000133</v>
      </c>
      <c r="C711" s="69">
        <v>235</v>
      </c>
      <c r="D711" s="139" t="s">
        <v>1167</v>
      </c>
      <c r="G711" s="3">
        <v>0</v>
      </c>
      <c r="I711" s="13" t="str">
        <f>VLOOKUP(C711,效果_2版!A:B,2,FALSE)</f>
        <v>我方每有一个[a]武将，[d]改变[b]的[c]，可叠加</v>
      </c>
    </row>
    <row r="712" spans="2:9" x14ac:dyDescent="0.3">
      <c r="B712" s="3">
        <v>5000134</v>
      </c>
      <c r="C712" s="69">
        <v>235</v>
      </c>
      <c r="D712" s="139" t="s">
        <v>1168</v>
      </c>
      <c r="G712" s="3">
        <v>0</v>
      </c>
      <c r="I712" s="13" t="str">
        <f>VLOOKUP(C712,效果_2版!A:B,2,FALSE)</f>
        <v>我方每有一个[a]武将，[d]改变[b]的[c]，可叠加</v>
      </c>
    </row>
    <row r="713" spans="2:9" x14ac:dyDescent="0.3">
      <c r="B713" s="3">
        <v>5000135</v>
      </c>
      <c r="C713" s="69">
        <v>238</v>
      </c>
      <c r="D713" s="139" t="s">
        <v>1169</v>
      </c>
      <c r="G713" s="3">
        <v>0</v>
      </c>
      <c r="I713" s="13" t="str">
        <f>VLOOKUP(C713,效果_2版!A:B,2,FALSE)</f>
        <v>在大闹天空的第[a]层中，我方武将[d]改变[b]的[c]，[g改变[e]的[f]</v>
      </c>
    </row>
    <row r="714" spans="2:9" x14ac:dyDescent="0.3">
      <c r="B714" s="3">
        <v>5000136</v>
      </c>
      <c r="C714" s="69">
        <v>239</v>
      </c>
      <c r="D714" s="139" t="s">
        <v>1170</v>
      </c>
      <c r="G714" s="3">
        <v>0</v>
      </c>
      <c r="I714" s="13" t="str">
        <f>VLOOKUP(C714,效果_2版!A:B,2,FALSE)</f>
        <v>每有一件紫色品质以上的战利品，我方武将[d]改变[b]的[c]，[g改变[e]的[f]，最多[h]层</v>
      </c>
    </row>
    <row r="715" spans="2:9" x14ac:dyDescent="0.3">
      <c r="B715" s="3">
        <v>5000137</v>
      </c>
      <c r="C715" s="69">
        <v>213</v>
      </c>
      <c r="D715" s="6">
        <v>1</v>
      </c>
      <c r="G715" s="3">
        <v>0</v>
      </c>
      <c r="I715" s="13" t="str">
        <f>VLOOKUP(C715,效果_2版!A:B,2,FALSE)</f>
        <v>战斗开始时，回复我方全体[a]点怒气</v>
      </c>
    </row>
    <row r="716" spans="2:9" x14ac:dyDescent="0.3">
      <c r="B716" s="3">
        <v>5000138</v>
      </c>
      <c r="C716" s="69">
        <v>220</v>
      </c>
      <c r="D716" s="139" t="s">
        <v>1113</v>
      </c>
      <c r="G716" s="3">
        <v>0</v>
      </c>
      <c r="I716" s="13" t="str">
        <f>VLOOKUP(C716,效果_2版!A:B,2,FALSE)</f>
        <v>每当敌方英雄死亡时，我方武将[d]改变[b]的[c]，[g改变[e]的[f]</v>
      </c>
    </row>
    <row r="717" spans="2:9" x14ac:dyDescent="0.3">
      <c r="B717" s="3">
        <v>5000139</v>
      </c>
      <c r="C717" s="69">
        <v>241</v>
      </c>
      <c r="D717" s="139" t="s">
        <v>1114</v>
      </c>
      <c r="G717" s="3">
        <v>0</v>
      </c>
      <c r="I717" s="13" t="str">
        <f>VLOOKUP(C717,效果_2版!A:B,2,FALSE)</f>
        <v>每当己方英雄死亡时，我方武将[d]改变[b]的[c]，[g改变[e]的[f]</v>
      </c>
    </row>
    <row r="718" spans="2:9" x14ac:dyDescent="0.3">
      <c r="B718" s="3">
        <v>5000140</v>
      </c>
      <c r="C718" s="69">
        <v>226</v>
      </c>
      <c r="D718" s="6">
        <v>0.1</v>
      </c>
      <c r="G718" s="3">
        <v>0</v>
      </c>
      <c r="I718" s="13" t="str">
        <f>VLOOKUP(C718,效果_2版!A:B,2,FALSE)</f>
        <v>斩杀生命低于[a]的敌人</v>
      </c>
    </row>
    <row r="719" spans="2:9" x14ac:dyDescent="0.3">
      <c r="B719" s="3">
        <v>5000141</v>
      </c>
      <c r="C719" s="69">
        <v>236</v>
      </c>
      <c r="D719" s="139">
        <v>0.3</v>
      </c>
      <c r="G719" s="3">
        <v>0</v>
      </c>
      <c r="I719" s="13" t="str">
        <f>VLOOKUP(C719,效果_2版!A:B,2,FALSE)</f>
        <v>使用回复节点时，额外回复[a]%</v>
      </c>
    </row>
    <row r="720" spans="2:9" x14ac:dyDescent="0.3">
      <c r="B720" s="3">
        <v>5000142</v>
      </c>
      <c r="C720" s="69">
        <v>240</v>
      </c>
      <c r="D720" s="139" t="s">
        <v>1171</v>
      </c>
      <c r="G720" s="3">
        <v>0</v>
      </c>
      <c r="I720" s="13" t="str">
        <f>VLOOKUP(C720,效果_2版!A:B,2,FALSE)</f>
        <v>每使用一次神秘药水，我方武将[c]改变[a]的[b]，最多[d]层</v>
      </c>
    </row>
    <row r="721" spans="2:9" x14ac:dyDescent="0.3">
      <c r="B721" s="3">
        <v>5000201</v>
      </c>
      <c r="C721" s="68">
        <v>208</v>
      </c>
      <c r="D721" s="202" t="s">
        <v>1175</v>
      </c>
      <c r="G721" s="3">
        <v>0</v>
      </c>
      <c r="I721" s="13" t="str">
        <f>VLOOKUP(C721,效果_2版!A:B,2,FALSE)</f>
        <v>我方[a]武将[d]改变[b]的[c]，[g改变[e]的[f]</v>
      </c>
    </row>
    <row r="722" spans="2:9" x14ac:dyDescent="0.3">
      <c r="B722" s="3">
        <v>5000202</v>
      </c>
      <c r="C722" s="69">
        <v>208</v>
      </c>
      <c r="D722" s="203" t="s">
        <v>1215</v>
      </c>
      <c r="G722" s="3">
        <v>0</v>
      </c>
      <c r="I722" s="13" t="str">
        <f>VLOOKUP(C722,效果_2版!A:B,2,FALSE)</f>
        <v>我方[a]武将[d]改变[b]的[c]，[g改变[e]的[f]</v>
      </c>
    </row>
    <row r="723" spans="2:9" x14ac:dyDescent="0.3">
      <c r="B723" s="3">
        <v>5000203</v>
      </c>
      <c r="C723" s="69">
        <v>209</v>
      </c>
      <c r="D723" s="139" t="s">
        <v>1176</v>
      </c>
      <c r="G723" s="3">
        <v>0</v>
      </c>
      <c r="I723" s="13" t="str">
        <f>VLOOKUP(C723,效果_2版!A:B,2,FALSE)</f>
        <v>我方[a]武将全部阵亡后，我方[b]武将[e]改变[c]的[d]</v>
      </c>
    </row>
    <row r="724" spans="2:9" x14ac:dyDescent="0.3">
      <c r="B724" s="3">
        <v>5000204</v>
      </c>
      <c r="C724" s="69">
        <v>210</v>
      </c>
      <c r="D724" s="139" t="s">
        <v>1177</v>
      </c>
      <c r="G724" s="3">
        <v>0</v>
      </c>
      <c r="I724" s="13" t="str">
        <f>VLOOKUP(C724,效果_2版!A:B,2,FALSE)</f>
        <v>我方[a]和[b]武将[e]改变[c]的[d]</v>
      </c>
    </row>
    <row r="725" spans="2:9" x14ac:dyDescent="0.3">
      <c r="B725" s="3">
        <v>5000205</v>
      </c>
      <c r="C725" s="69">
        <v>210</v>
      </c>
      <c r="D725" s="139" t="s">
        <v>1178</v>
      </c>
      <c r="G725" s="3">
        <v>0</v>
      </c>
      <c r="I725" s="13" t="str">
        <f>VLOOKUP(C725,效果_2版!A:B,2,FALSE)</f>
        <v>我方[a]和[b]武将[e]改变[c]的[d]</v>
      </c>
    </row>
    <row r="726" spans="2:9" x14ac:dyDescent="0.3">
      <c r="B726" s="3">
        <v>5000206</v>
      </c>
      <c r="C726" s="69">
        <v>211</v>
      </c>
      <c r="D726" s="139" t="s">
        <v>1179</v>
      </c>
      <c r="G726" s="3">
        <v>0</v>
      </c>
      <c r="I726" s="13" t="str">
        <f>VLOOKUP(C726,效果_2版!A:B,2,FALSE)</f>
        <v>第[a]回合开始时，恢复我方血量百分比最低武将[b]*[c]的血量</v>
      </c>
    </row>
    <row r="727" spans="2:9" x14ac:dyDescent="0.3">
      <c r="B727" s="3">
        <v>5000207</v>
      </c>
      <c r="C727" s="69">
        <v>212</v>
      </c>
      <c r="D727" s="139" t="s">
        <v>1180</v>
      </c>
      <c r="G727" s="3">
        <v>0</v>
      </c>
      <c r="I727" s="13" t="str">
        <f>VLOOKUP(C727,效果_2版!A:B,2,FALSE)</f>
        <v>战斗开始时，己方血量高于[a]%的武将[d]改变[b]的[c]</v>
      </c>
    </row>
    <row r="728" spans="2:9" x14ac:dyDescent="0.3">
      <c r="B728" s="3">
        <v>5000208</v>
      </c>
      <c r="C728" s="69">
        <v>215</v>
      </c>
      <c r="D728" s="139" t="s">
        <v>1181</v>
      </c>
      <c r="G728" s="3">
        <v>0</v>
      </c>
      <c r="I728" s="13" t="str">
        <f>VLOOKUP(C728,效果_2版!A:B,2,FALSE)</f>
        <v>战斗开始时，使随机一名敌人受到的伤害增加[a]%，持续[b]回合。持续期间目标敌人死亡时，转移给另一名随机敌人</v>
      </c>
    </row>
    <row r="729" spans="2:9" x14ac:dyDescent="0.3">
      <c r="B729" s="3">
        <v>5000209</v>
      </c>
      <c r="C729" s="69">
        <v>217</v>
      </c>
      <c r="D729" s="6">
        <v>0.4</v>
      </c>
      <c r="G729" s="3">
        <v>0</v>
      </c>
      <c r="I729" s="13" t="str">
        <f>VLOOKUP(C729,效果_2版!A:B,2,FALSE)</f>
        <v>战斗结束时，恢复我方全体武将[a]%损失生命的血量</v>
      </c>
    </row>
    <row r="730" spans="2:9" x14ac:dyDescent="0.3">
      <c r="B730" s="3">
        <v>5000210</v>
      </c>
      <c r="C730" s="69">
        <v>78</v>
      </c>
      <c r="D730" s="139" t="s">
        <v>1182</v>
      </c>
      <c r="G730" s="3">
        <v>0</v>
      </c>
      <c r="I730" s="13" t="str">
        <f>VLOOKUP(C730,效果_2版!A:B,2,FALSE)</f>
        <v>战斗开始时，为自身回复[a]*[b]的血量。</v>
      </c>
    </row>
    <row r="731" spans="2:9" x14ac:dyDescent="0.3">
      <c r="B731" s="3">
        <v>5000211</v>
      </c>
      <c r="C731" s="69">
        <v>219</v>
      </c>
      <c r="D731" s="139" t="s">
        <v>1183</v>
      </c>
      <c r="G731" s="3">
        <v>0</v>
      </c>
      <c r="I731" s="13" t="str">
        <f>VLOOKUP(C731,效果_2版!A:B,2,FALSE)</f>
        <v>敌方首次释放技能时，我方全体获得自身[a]*[b]的护盾，持续[c]回合</v>
      </c>
    </row>
    <row r="732" spans="2:9" x14ac:dyDescent="0.3">
      <c r="B732" s="3">
        <v>5000212</v>
      </c>
      <c r="C732" s="3">
        <v>221</v>
      </c>
      <c r="D732" s="139" t="s">
        <v>1184</v>
      </c>
      <c r="G732" s="3">
        <v>0</v>
      </c>
      <c r="I732" s="13" t="str">
        <f>VLOOKUP(C732,效果_2版!A:B,2,FALSE)</f>
        <v>我方武将造成伤害时，[a]概率降低目标[b]%的[c]。若同时拥有效果222，则降低的属性加给伤害者。</v>
      </c>
    </row>
    <row r="733" spans="2:9" x14ac:dyDescent="0.3">
      <c r="B733" s="3">
        <v>5000213</v>
      </c>
      <c r="C733" s="3">
        <v>222</v>
      </c>
      <c r="D733" s="139" t="s">
        <v>1185</v>
      </c>
      <c r="G733" s="3">
        <v>0</v>
      </c>
      <c r="I733" s="13" t="str">
        <f>VLOOKUP(C733,效果_2版!A:B,2,FALSE)</f>
        <v>我方武将造成伤害时，[a]概率降低目标[b]%的[c]。若同时拥有效果221，则降低的属性加给伤害者。</v>
      </c>
    </row>
    <row r="734" spans="2:9" x14ac:dyDescent="0.3">
      <c r="B734" s="3">
        <v>5000214</v>
      </c>
      <c r="C734" s="69">
        <v>223</v>
      </c>
      <c r="D734" s="139" t="s">
        <v>1186</v>
      </c>
      <c r="G734" s="3">
        <v>0</v>
      </c>
      <c r="I734" s="13" t="str">
        <f>VLOOKUP(C734,效果_2版!A:B,2,FALSE)</f>
        <v>我方武将造成伤害时，[a]概率附加[b]效果，每回合造成攻击[c]%的伤害，持续[d]回合。</v>
      </c>
    </row>
    <row r="735" spans="2:9" x14ac:dyDescent="0.3">
      <c r="B735" s="3">
        <v>5000215</v>
      </c>
      <c r="C735" s="69">
        <v>224</v>
      </c>
      <c r="D735" s="139" t="s">
        <v>1187</v>
      </c>
      <c r="G735" s="3">
        <v>0</v>
      </c>
      <c r="I735" s="13" t="str">
        <f>VLOOKUP(C735,效果_2版!A:B,2,FALSE)</f>
        <v>我方武将造成伤害时，[a]概率附加攻击[b]%的真伤。</v>
      </c>
    </row>
    <row r="736" spans="2:9" x14ac:dyDescent="0.3">
      <c r="B736" s="3">
        <v>5000216</v>
      </c>
      <c r="C736" s="69">
        <v>225</v>
      </c>
      <c r="D736" s="139" t="s">
        <v>1188</v>
      </c>
      <c r="G736" s="3">
        <v>0</v>
      </c>
      <c r="I736" s="13" t="str">
        <f>VLOOKUP(C736,效果_2版!A:B,2,FALSE)</f>
        <v>每场胜利[c]改变[a]的[b]，最多叠加[d]层。从获得这个效果开始计数</v>
      </c>
    </row>
    <row r="737" spans="2:9" x14ac:dyDescent="0.3">
      <c r="B737" s="3">
        <v>5000217</v>
      </c>
      <c r="C737" s="69">
        <v>225</v>
      </c>
      <c r="D737" s="139" t="s">
        <v>1189</v>
      </c>
      <c r="G737" s="3">
        <v>0</v>
      </c>
      <c r="I737" s="13" t="str">
        <f>VLOOKUP(C737,效果_2版!A:B,2,FALSE)</f>
        <v>每场胜利[c]改变[a]的[b]，最多叠加[d]层。从获得这个效果开始计数</v>
      </c>
    </row>
    <row r="738" spans="2:9" x14ac:dyDescent="0.3">
      <c r="B738" s="3">
        <v>5000218</v>
      </c>
      <c r="C738" s="69">
        <v>227</v>
      </c>
      <c r="D738" s="139" t="s">
        <v>1190</v>
      </c>
      <c r="G738" s="3">
        <v>0</v>
      </c>
      <c r="I738" s="13" t="str">
        <f>VLOOKUP(C738,效果_2版!A:B,2,FALSE)</f>
        <v>杀敌回复自身[a]*[b]的血量</v>
      </c>
    </row>
    <row r="739" spans="2:9" x14ac:dyDescent="0.3">
      <c r="B739" s="3">
        <v>5000219</v>
      </c>
      <c r="C739" s="69">
        <v>228</v>
      </c>
      <c r="D739" s="6">
        <v>0.5</v>
      </c>
      <c r="G739" s="3">
        <v>0</v>
      </c>
      <c r="I739" s="13" t="str">
        <f>VLOOKUP(C739,效果_2版!A:B,2,FALSE)</f>
        <v>敌人生命越高，造成的伤害越高，最高[a]%</v>
      </c>
    </row>
    <row r="740" spans="2:9" x14ac:dyDescent="0.3">
      <c r="B740" s="3">
        <v>5000220</v>
      </c>
      <c r="C740" s="69">
        <v>229</v>
      </c>
      <c r="D740" s="6">
        <v>0.5</v>
      </c>
      <c r="G740" s="3">
        <v>0</v>
      </c>
      <c r="I740" s="13" t="str">
        <f>VLOOKUP(C740,效果_2版!A:B,2,FALSE)</f>
        <v>己方武将血量越低，造成伤害越高，最多[a]%</v>
      </c>
    </row>
    <row r="741" spans="2:9" x14ac:dyDescent="0.3">
      <c r="B741" s="3">
        <v>5000221</v>
      </c>
      <c r="C741" s="69">
        <v>47</v>
      </c>
      <c r="D741" s="139" t="s">
        <v>1192</v>
      </c>
      <c r="G741" s="3">
        <v>0</v>
      </c>
      <c r="I741" s="13" t="str">
        <f>VLOOKUP(C741,效果_2版!A:B,2,FALSE)</f>
        <v>战斗中，[c]改变[a]属性[b]。</v>
      </c>
    </row>
    <row r="742" spans="2:9" x14ac:dyDescent="0.3">
      <c r="B742" s="3">
        <v>5000222</v>
      </c>
      <c r="C742" s="69">
        <v>47</v>
      </c>
      <c r="D742" s="139" t="s">
        <v>1193</v>
      </c>
      <c r="G742" s="3">
        <v>0</v>
      </c>
      <c r="I742" s="13" t="str">
        <f>VLOOKUP(C742,效果_2版!A:B,2,FALSE)</f>
        <v>战斗中，[c]改变[a]属性[b]。</v>
      </c>
    </row>
    <row r="743" spans="2:9" x14ac:dyDescent="0.3">
      <c r="B743" s="3">
        <v>5000223</v>
      </c>
      <c r="C743" s="69">
        <v>47</v>
      </c>
      <c r="D743" s="139" t="s">
        <v>1194</v>
      </c>
      <c r="G743" s="3">
        <v>0</v>
      </c>
      <c r="I743" s="13" t="str">
        <f>VLOOKUP(C743,效果_2版!A:B,2,FALSE)</f>
        <v>战斗中，[c]改变[a]属性[b]。</v>
      </c>
    </row>
    <row r="744" spans="2:9" x14ac:dyDescent="0.3">
      <c r="B744" s="3">
        <v>5000224</v>
      </c>
      <c r="C744" s="69">
        <v>47</v>
      </c>
      <c r="D744" s="139" t="s">
        <v>1195</v>
      </c>
      <c r="G744" s="3">
        <v>0</v>
      </c>
      <c r="I744" s="13" t="str">
        <f>VLOOKUP(C744,效果_2版!A:B,2,FALSE)</f>
        <v>战斗中，[c]改变[a]属性[b]。</v>
      </c>
    </row>
    <row r="745" spans="2:9" x14ac:dyDescent="0.3">
      <c r="B745" s="3">
        <v>5000225</v>
      </c>
      <c r="C745" s="69">
        <v>47</v>
      </c>
      <c r="D745" s="139" t="s">
        <v>1196</v>
      </c>
      <c r="G745" s="3">
        <v>0</v>
      </c>
      <c r="I745" s="13" t="str">
        <f>VLOOKUP(C745,效果_2版!A:B,2,FALSE)</f>
        <v>战斗中，[c]改变[a]属性[b]。</v>
      </c>
    </row>
    <row r="746" spans="2:9" x14ac:dyDescent="0.3">
      <c r="B746" s="3">
        <v>5000226</v>
      </c>
      <c r="C746" s="69">
        <v>231</v>
      </c>
      <c r="D746" s="139" t="s">
        <v>1197</v>
      </c>
      <c r="G746" s="3">
        <v>0</v>
      </c>
      <c r="I746" s="13" t="str">
        <f>VLOOKUP(C746,效果_2版!A:B,2,FALSE)</f>
        <v>我方[a]武将每回合[d]改变[b]的[c]，可叠加</v>
      </c>
    </row>
    <row r="747" spans="2:9" x14ac:dyDescent="0.3">
      <c r="B747" s="3">
        <v>5000227</v>
      </c>
      <c r="C747" s="69">
        <v>232</v>
      </c>
      <c r="D747" s="139" t="s">
        <v>1198</v>
      </c>
      <c r="G747" s="3">
        <v>0</v>
      </c>
      <c r="I747" s="13" t="str">
        <f>VLOOKUP(C747,效果_2版!A:B,2,FALSE)</f>
        <v>我方[a]武将每回合恢复[b]%的损失血量</v>
      </c>
    </row>
    <row r="748" spans="2:9" x14ac:dyDescent="0.3">
      <c r="B748" s="3">
        <v>5000228</v>
      </c>
      <c r="C748" s="69">
        <v>233</v>
      </c>
      <c r="D748" s="139" t="s">
        <v>1199</v>
      </c>
      <c r="G748" s="3">
        <v>0</v>
      </c>
      <c r="I748" s="13" t="str">
        <f>VLOOKUP(C748,效果_2版!A:B,2,FALSE)</f>
        <v>我方[a]武将每回合获得[b]*[c]的护盾，持续[d]回合</v>
      </c>
    </row>
    <row r="749" spans="2:9" x14ac:dyDescent="0.3">
      <c r="B749" s="3">
        <v>5000229</v>
      </c>
      <c r="C749" s="69">
        <v>234</v>
      </c>
      <c r="D749" s="139" t="s">
        <v>1200</v>
      </c>
      <c r="G749" s="3">
        <v>0</v>
      </c>
      <c r="I749" s="13" t="str">
        <f>VLOOKUP(C749,效果_2版!A:B,2,FALSE)</f>
        <v>我方[a]武将每回合[b]概率回复[c]点怒气</v>
      </c>
    </row>
    <row r="750" spans="2:9" x14ac:dyDescent="0.3">
      <c r="B750" s="3">
        <v>5000230</v>
      </c>
      <c r="C750" s="69">
        <v>235</v>
      </c>
      <c r="D750" s="139" t="s">
        <v>1201</v>
      </c>
      <c r="G750" s="3">
        <v>0</v>
      </c>
      <c r="I750" s="13" t="str">
        <f>VLOOKUP(C750,效果_2版!A:B,2,FALSE)</f>
        <v>我方每有一个[a]武将，[d]改变[b]的[c]，可叠加</v>
      </c>
    </row>
    <row r="751" spans="2:9" x14ac:dyDescent="0.3">
      <c r="B751" s="3">
        <v>5000231</v>
      </c>
      <c r="C751" s="69">
        <v>235</v>
      </c>
      <c r="D751" s="139" t="s">
        <v>1202</v>
      </c>
      <c r="G751" s="3">
        <v>0</v>
      </c>
      <c r="I751" s="13" t="str">
        <f>VLOOKUP(C751,效果_2版!A:B,2,FALSE)</f>
        <v>我方每有一个[a]武将，[d]改变[b]的[c]，可叠加</v>
      </c>
    </row>
    <row r="752" spans="2:9" x14ac:dyDescent="0.3">
      <c r="B752" s="3">
        <v>5000232</v>
      </c>
      <c r="C752" s="69">
        <v>235</v>
      </c>
      <c r="D752" s="139" t="s">
        <v>1203</v>
      </c>
      <c r="G752" s="3">
        <v>0</v>
      </c>
      <c r="I752" s="13" t="str">
        <f>VLOOKUP(C752,效果_2版!A:B,2,FALSE)</f>
        <v>我方每有一个[a]武将，[d]改变[b]的[c]，可叠加</v>
      </c>
    </row>
    <row r="753" spans="2:10" x14ac:dyDescent="0.3">
      <c r="B753" s="3">
        <v>5000233</v>
      </c>
      <c r="C753" s="69">
        <v>235</v>
      </c>
      <c r="D753" s="139" t="s">
        <v>1204</v>
      </c>
      <c r="G753" s="3">
        <v>0</v>
      </c>
      <c r="I753" s="13" t="str">
        <f>VLOOKUP(C753,效果_2版!A:B,2,FALSE)</f>
        <v>我方每有一个[a]武将，[d]改变[b]的[c]，可叠加</v>
      </c>
    </row>
    <row r="754" spans="2:10" x14ac:dyDescent="0.3">
      <c r="B754" s="3">
        <v>5000234</v>
      </c>
      <c r="C754" s="69">
        <v>238</v>
      </c>
      <c r="D754" s="139" t="s">
        <v>1205</v>
      </c>
      <c r="G754" s="3">
        <v>0</v>
      </c>
      <c r="I754" s="13" t="str">
        <f>VLOOKUP(C754,效果_2版!A:B,2,FALSE)</f>
        <v>在大闹天空的第[a]层中，我方武将[d]改变[b]的[c]，[g改变[e]的[f]</v>
      </c>
    </row>
    <row r="755" spans="2:10" x14ac:dyDescent="0.3">
      <c r="B755" s="3">
        <v>5000235</v>
      </c>
      <c r="C755" s="69">
        <v>239</v>
      </c>
      <c r="D755" s="139" t="s">
        <v>1206</v>
      </c>
      <c r="G755" s="3">
        <v>0</v>
      </c>
      <c r="I755" s="13" t="str">
        <f>VLOOKUP(C755,效果_2版!A:B,2,FALSE)</f>
        <v>每有一件紫色品质以上的战利品，我方武将[d]改变[b]的[c]，[g改变[e]的[f]，最多[h]层</v>
      </c>
    </row>
    <row r="756" spans="2:10" x14ac:dyDescent="0.3">
      <c r="B756" s="3">
        <v>5000236</v>
      </c>
      <c r="C756" s="69">
        <v>213</v>
      </c>
      <c r="D756" s="6">
        <v>2</v>
      </c>
      <c r="G756" s="3">
        <v>0</v>
      </c>
      <c r="I756" s="13" t="str">
        <f>VLOOKUP(C756,效果_2版!A:B,2,FALSE)</f>
        <v>战斗开始时，回复我方全体[a]点怒气</v>
      </c>
    </row>
    <row r="757" spans="2:10" x14ac:dyDescent="0.3">
      <c r="B757" s="3">
        <v>5000237</v>
      </c>
      <c r="C757" s="69">
        <v>220</v>
      </c>
      <c r="D757" s="139" t="s">
        <v>1207</v>
      </c>
      <c r="G757" s="3">
        <v>0</v>
      </c>
      <c r="I757" s="13" t="str">
        <f>VLOOKUP(C757,效果_2版!A:B,2,FALSE)</f>
        <v>每当敌方英雄死亡时，我方武将[d]改变[b]的[c]，[g改变[e]的[f]</v>
      </c>
    </row>
    <row r="758" spans="2:10" x14ac:dyDescent="0.3">
      <c r="B758" s="3">
        <v>5000238</v>
      </c>
      <c r="C758" s="69">
        <v>241</v>
      </c>
      <c r="D758" s="139" t="s">
        <v>1208</v>
      </c>
      <c r="G758" s="3">
        <v>0</v>
      </c>
      <c r="I758" s="13" t="str">
        <f>VLOOKUP(C758,效果_2版!A:B,2,FALSE)</f>
        <v>每当己方英雄死亡时，我方武将[d]改变[b]的[c]，[g改变[e]的[f]</v>
      </c>
    </row>
    <row r="759" spans="2:10" x14ac:dyDescent="0.3">
      <c r="B759" s="3">
        <v>5000239</v>
      </c>
      <c r="C759" s="69">
        <v>226</v>
      </c>
      <c r="D759" s="6">
        <v>0.15</v>
      </c>
      <c r="G759" s="3">
        <v>0</v>
      </c>
      <c r="I759" s="13" t="str">
        <f>VLOOKUP(C759,效果_2版!A:B,2,FALSE)</f>
        <v>斩杀生命低于[a]的敌人</v>
      </c>
    </row>
    <row r="760" spans="2:10" x14ac:dyDescent="0.3">
      <c r="B760" s="3">
        <v>5000240</v>
      </c>
      <c r="C760" s="69">
        <v>236</v>
      </c>
      <c r="D760" s="139">
        <v>0.5</v>
      </c>
      <c r="G760" s="3">
        <v>0</v>
      </c>
      <c r="I760" s="13" t="str">
        <f>VLOOKUP(C760,效果_2版!A:B,2,FALSE)</f>
        <v>使用回复节点时，额外回复[a]%</v>
      </c>
    </row>
    <row r="761" spans="2:10" x14ac:dyDescent="0.3">
      <c r="B761" s="3">
        <v>5000241</v>
      </c>
      <c r="C761" s="69">
        <v>240</v>
      </c>
      <c r="D761" s="139" t="s">
        <v>1209</v>
      </c>
      <c r="G761" s="3">
        <v>0</v>
      </c>
      <c r="I761" s="13" t="str">
        <f>VLOOKUP(C761,效果_2版!A:B,2,FALSE)</f>
        <v>每使用一次神秘药水，我方武将[c]改变[a]的[b]，最多[d]层</v>
      </c>
    </row>
    <row r="762" spans="2:10" x14ac:dyDescent="0.3">
      <c r="B762" s="3">
        <v>5000242</v>
      </c>
      <c r="C762" s="69">
        <v>214</v>
      </c>
      <c r="D762" s="139" t="s">
        <v>1210</v>
      </c>
      <c r="G762" s="3">
        <v>0</v>
      </c>
      <c r="I762" s="13" t="str">
        <f>VLOOKUP(C762,效果_2版!A:B,2,FALSE)</f>
        <v>第[a]回合中，敌人受到的任何伤害会对其他敌人造成该伤害[b]%的伤害</v>
      </c>
    </row>
    <row r="763" spans="2:10" x14ac:dyDescent="0.3">
      <c r="B763" s="3">
        <v>5000243</v>
      </c>
      <c r="C763" s="69">
        <v>216</v>
      </c>
      <c r="D763" s="139" t="s">
        <v>1212</v>
      </c>
      <c r="G763" s="3">
        <v>0</v>
      </c>
      <c r="I763" s="13" t="str">
        <f>VLOOKUP(C763,效果_2版!A:B,2,FALSE)</f>
        <v>第[a]回合开始时，对敌方全体造成目标最大生命值[b]%的不致死伤害，并有[c]%概率造成[d]效果，持续[e]回合。</v>
      </c>
    </row>
    <row r="764" spans="2:10" s="68" customFormat="1" x14ac:dyDescent="0.3">
      <c r="B764" s="68">
        <v>101101</v>
      </c>
      <c r="C764" s="68">
        <v>90</v>
      </c>
      <c r="D764" s="112" t="s">
        <v>796</v>
      </c>
      <c r="G764" s="68">
        <v>0</v>
      </c>
      <c r="H764" s="68">
        <v>2</v>
      </c>
      <c r="I764" s="73" t="str">
        <f>VLOOKUP(C764,效果_2版!A:B,2,FALSE)</f>
        <v>[a]增加[b]，[c]改变</v>
      </c>
      <c r="J764" s="113" t="str">
        <f>VLOOKUP(C764,效果_2版!A:I,9,FALSE)</f>
        <v>a[属性]b[float]c[改变类型]</v>
      </c>
    </row>
    <row r="765" spans="2:10" x14ac:dyDescent="0.3">
      <c r="B765" s="3">
        <v>101102</v>
      </c>
      <c r="C765" s="3">
        <v>90</v>
      </c>
      <c r="D765" s="80" t="s">
        <v>920</v>
      </c>
      <c r="G765" s="3">
        <v>0</v>
      </c>
      <c r="H765" s="3">
        <v>2</v>
      </c>
      <c r="I765" s="13" t="str">
        <f>VLOOKUP(C765,效果_2版!A:B,2,FALSE)</f>
        <v>[a]增加[b]，[c]改变</v>
      </c>
      <c r="J765" t="str">
        <f>VLOOKUP(C765,效果_2版!A:I,9,FALSE)</f>
        <v>a[属性]b[float]c[改变类型]</v>
      </c>
    </row>
    <row r="766" spans="2:10" x14ac:dyDescent="0.3">
      <c r="B766" s="3">
        <v>101103</v>
      </c>
      <c r="C766" s="3">
        <v>90</v>
      </c>
      <c r="D766" s="80" t="s">
        <v>796</v>
      </c>
      <c r="G766" s="3">
        <v>0</v>
      </c>
      <c r="H766" s="3">
        <v>2</v>
      </c>
      <c r="I766" s="13" t="str">
        <f>VLOOKUP(C766,效果_2版!A:B,2,FALSE)</f>
        <v>[a]增加[b]，[c]改变</v>
      </c>
      <c r="J766" t="str">
        <f>VLOOKUP(C766,效果_2版!A:I,9,FALSE)</f>
        <v>a[属性]b[float]c[改变类型]</v>
      </c>
    </row>
    <row r="767" spans="2:10" x14ac:dyDescent="0.3">
      <c r="B767" s="3">
        <v>101104</v>
      </c>
      <c r="C767" s="3">
        <v>90</v>
      </c>
      <c r="D767" s="83" t="s">
        <v>797</v>
      </c>
      <c r="G767" s="3">
        <v>0</v>
      </c>
      <c r="H767" s="3">
        <v>2</v>
      </c>
      <c r="I767" s="13" t="str">
        <f>VLOOKUP(C767,效果_2版!A:B,2,FALSE)</f>
        <v>[a]增加[b]，[c]改变</v>
      </c>
      <c r="J767" t="str">
        <f>VLOOKUP(C767,效果_2版!A:I,9,FALSE)</f>
        <v>a[属性]b[float]c[改变类型]</v>
      </c>
    </row>
    <row r="768" spans="2:10" x14ac:dyDescent="0.3">
      <c r="B768" s="3">
        <v>101105</v>
      </c>
      <c r="C768" s="3">
        <v>90</v>
      </c>
      <c r="D768" s="80" t="s">
        <v>937</v>
      </c>
      <c r="G768" s="3">
        <v>0</v>
      </c>
      <c r="H768" s="3">
        <v>2</v>
      </c>
      <c r="I768" s="13" t="str">
        <f>VLOOKUP(C768,效果_2版!A:B,2,FALSE)</f>
        <v>[a]增加[b]，[c]改变</v>
      </c>
      <c r="J768" t="str">
        <f>VLOOKUP(C768,效果_2版!A:I,9,FALSE)</f>
        <v>a[属性]b[float]c[改变类型]</v>
      </c>
    </row>
    <row r="769" spans="2:10" x14ac:dyDescent="0.3">
      <c r="B769" s="3">
        <v>101106</v>
      </c>
      <c r="C769" s="3">
        <v>90</v>
      </c>
      <c r="D769" s="80" t="s">
        <v>798</v>
      </c>
      <c r="G769" s="3">
        <v>0</v>
      </c>
      <c r="H769" s="3">
        <v>1</v>
      </c>
      <c r="I769" s="13" t="str">
        <f>VLOOKUP(C769,效果_2版!A:B,2,FALSE)</f>
        <v>[a]增加[b]，[c]改变</v>
      </c>
      <c r="J769" t="str">
        <f>VLOOKUP(C769,效果_2版!A:I,9,FALSE)</f>
        <v>a[属性]b[float]c[改变类型]</v>
      </c>
    </row>
    <row r="770" spans="2:10" x14ac:dyDescent="0.3">
      <c r="B770" s="3">
        <v>101107</v>
      </c>
      <c r="C770" s="3">
        <v>92</v>
      </c>
      <c r="D770" s="80">
        <v>2</v>
      </c>
      <c r="G770" s="3">
        <v>1</v>
      </c>
      <c r="I770" s="13" t="str">
        <f>VLOOKUP(C770,效果_2版!A:B,2,FALSE)</f>
        <v xml:space="preserve">直接伤害击杀目标自身增加[a]点怒气 </v>
      </c>
      <c r="J770" t="str">
        <f>VLOOKUP(C770,效果_2版!A:I,9,FALSE)</f>
        <v>a[int]</v>
      </c>
    </row>
    <row r="771" spans="2:10" x14ac:dyDescent="0.3">
      <c r="B771" s="3">
        <v>101108</v>
      </c>
      <c r="C771" s="3">
        <v>94</v>
      </c>
      <c r="D771" s="110" t="s">
        <v>921</v>
      </c>
      <c r="G771" s="3">
        <v>0</v>
      </c>
      <c r="H771" s="3">
        <v>3</v>
      </c>
      <c r="I771" s="13" t="str">
        <f>VLOOKUP(C771,效果_2版!A:B,2,FALSE)</f>
        <v>全体上阵武将增加[a]%[b],[c]改变</v>
      </c>
      <c r="J771" t="str">
        <f>VLOOKUP(C771,效果_2版!A:I,9,FALSE)</f>
        <v>a[float]b[属性]c[改变类型]</v>
      </c>
    </row>
    <row r="772" spans="2:10" x14ac:dyDescent="0.3">
      <c r="B772" s="3">
        <v>101109</v>
      </c>
      <c r="C772" s="3">
        <v>90</v>
      </c>
      <c r="D772" s="80" t="s">
        <v>35</v>
      </c>
      <c r="G772" s="3">
        <v>0</v>
      </c>
      <c r="H772" s="3">
        <v>2</v>
      </c>
      <c r="I772" s="13" t="str">
        <f>VLOOKUP(C772,效果_2版!A:B,2,FALSE)</f>
        <v>[a]增加[b]，[c]改变</v>
      </c>
      <c r="J772" t="str">
        <f>VLOOKUP(C772,效果_2版!A:I,9,FALSE)</f>
        <v>a[属性]b[float]c[改变类型]</v>
      </c>
    </row>
    <row r="773" spans="2:10" x14ac:dyDescent="0.3">
      <c r="B773" s="3">
        <v>101110</v>
      </c>
      <c r="C773" s="3">
        <v>91</v>
      </c>
      <c r="D773" s="119" t="s">
        <v>974</v>
      </c>
      <c r="G773" s="3">
        <v>1</v>
      </c>
      <c r="I773" s="13" t="str">
        <f>VLOOKUP(C773,效果_2版!A:B,2,FALSE)</f>
        <v>技能伤害增加[a]%，[b]改变</v>
      </c>
      <c r="J773" t="str">
        <f>VLOOKUP(C773,效果_2版!A:I,9,FALSE)</f>
        <v>a[float]b[改变类型]</v>
      </c>
    </row>
    <row r="774" spans="2:10" x14ac:dyDescent="0.3">
      <c r="B774" s="3">
        <v>101111</v>
      </c>
      <c r="C774" s="3">
        <v>95</v>
      </c>
      <c r="D774" s="96">
        <v>2</v>
      </c>
      <c r="G774" s="3">
        <v>1</v>
      </c>
      <c r="I774" s="13" t="str">
        <f>VLOOKUP(C774,效果_2版!A:B,2,FALSE)</f>
        <v xml:space="preserve">行动后增加[a]点怒气 </v>
      </c>
      <c r="J774" t="str">
        <f>VLOOKUP(C774,效果_2版!A:I,9,FALSE)</f>
        <v>a[int]</v>
      </c>
    </row>
    <row r="775" spans="2:10" x14ac:dyDescent="0.3">
      <c r="B775" s="3">
        <v>101201</v>
      </c>
      <c r="C775" s="3">
        <v>90</v>
      </c>
      <c r="D775" s="80" t="s">
        <v>799</v>
      </c>
      <c r="G775" s="3">
        <v>0</v>
      </c>
      <c r="H775" s="3">
        <v>2</v>
      </c>
      <c r="I775" s="13" t="str">
        <f>VLOOKUP(C775,效果_2版!A:B,2,FALSE)</f>
        <v>[a]增加[b]，[c]改变</v>
      </c>
      <c r="J775" t="str">
        <f>VLOOKUP(C775,效果_2版!A:I,9,FALSE)</f>
        <v>a[属性]b[float]c[改变类型]</v>
      </c>
    </row>
    <row r="776" spans="2:10" x14ac:dyDescent="0.3">
      <c r="B776" s="3">
        <v>101202</v>
      </c>
      <c r="C776" s="3">
        <v>90</v>
      </c>
      <c r="D776" s="83" t="s">
        <v>800</v>
      </c>
      <c r="G776" s="3">
        <v>0</v>
      </c>
      <c r="H776" s="3">
        <v>2</v>
      </c>
      <c r="I776" s="13" t="str">
        <f>VLOOKUP(C776,效果_2版!A:B,2,FALSE)</f>
        <v>[a]增加[b]，[c]改变</v>
      </c>
      <c r="J776" t="str">
        <f>VLOOKUP(C776,效果_2版!A:I,9,FALSE)</f>
        <v>a[属性]b[float]c[改变类型]</v>
      </c>
    </row>
    <row r="777" spans="2:10" x14ac:dyDescent="0.3">
      <c r="B777" s="3">
        <v>101203</v>
      </c>
      <c r="C777" s="3">
        <v>90</v>
      </c>
      <c r="D777" s="80" t="s">
        <v>197</v>
      </c>
      <c r="G777" s="3">
        <v>0</v>
      </c>
      <c r="H777" s="3">
        <v>2</v>
      </c>
      <c r="I777" s="13" t="str">
        <f>VLOOKUP(C777,效果_2版!A:B,2,FALSE)</f>
        <v>[a]增加[b]，[c]改变</v>
      </c>
      <c r="J777" t="str">
        <f>VLOOKUP(C777,效果_2版!A:I,9,FALSE)</f>
        <v>a[属性]b[float]c[改变类型]</v>
      </c>
    </row>
    <row r="778" spans="2:10" x14ac:dyDescent="0.3">
      <c r="B778" s="3">
        <v>101204</v>
      </c>
      <c r="C778" s="3">
        <v>90</v>
      </c>
      <c r="D778" s="119" t="s">
        <v>910</v>
      </c>
      <c r="G778" s="3">
        <v>0</v>
      </c>
      <c r="H778" s="3">
        <v>2</v>
      </c>
      <c r="I778" s="13" t="str">
        <f>VLOOKUP(C778,效果_2版!A:B,2,FALSE)</f>
        <v>[a]增加[b]，[c]改变</v>
      </c>
      <c r="J778" t="str">
        <f>VLOOKUP(C778,效果_2版!A:I,9,FALSE)</f>
        <v>a[属性]b[float]c[改变类型]</v>
      </c>
    </row>
    <row r="779" spans="2:10" x14ac:dyDescent="0.3">
      <c r="B779" s="3">
        <v>101205</v>
      </c>
      <c r="C779" s="3">
        <v>97</v>
      </c>
      <c r="D779" s="96" t="s">
        <v>801</v>
      </c>
      <c r="G779" s="3">
        <v>0</v>
      </c>
      <c r="I779" s="13" t="str">
        <f>VLOOKUP(C779,效果_2版!A:B,2,FALSE)</f>
        <v>释放技能有[a]%对全体造成[c]%[d]伤害</v>
      </c>
      <c r="J779" t="str">
        <f>VLOOKUP(C779,效果_2版!A:I,9,FALSE)</f>
        <v>a[float]c[float]d[伤害类型]</v>
      </c>
    </row>
    <row r="780" spans="2:10" x14ac:dyDescent="0.3">
      <c r="B780" s="3">
        <v>101206</v>
      </c>
      <c r="C780" s="3">
        <v>90</v>
      </c>
      <c r="D780" s="80" t="s">
        <v>802</v>
      </c>
      <c r="G780" s="3">
        <v>0</v>
      </c>
      <c r="H780" s="3">
        <v>2</v>
      </c>
      <c r="I780" s="13" t="str">
        <f>VLOOKUP(C780,效果_2版!A:B,2,FALSE)</f>
        <v>[a]增加[b]，[c]改变</v>
      </c>
      <c r="J780" t="str">
        <f>VLOOKUP(C780,效果_2版!A:I,9,FALSE)</f>
        <v>a[属性]b[float]c[改变类型]</v>
      </c>
    </row>
    <row r="781" spans="2:10" x14ac:dyDescent="0.3">
      <c r="B781" s="3">
        <v>101207</v>
      </c>
      <c r="C781" s="3">
        <v>90</v>
      </c>
      <c r="D781" s="80" t="s">
        <v>197</v>
      </c>
      <c r="G781" s="3">
        <v>0</v>
      </c>
      <c r="H781" s="3">
        <v>2</v>
      </c>
      <c r="I781" s="13" t="str">
        <f>VLOOKUP(C781,效果_2版!A:B,2,FALSE)</f>
        <v>[a]增加[b]，[c]改变</v>
      </c>
      <c r="J781" t="str">
        <f>VLOOKUP(C781,效果_2版!A:I,9,FALSE)</f>
        <v>a[属性]b[float]c[改变类型]</v>
      </c>
    </row>
    <row r="782" spans="2:10" x14ac:dyDescent="0.3">
      <c r="B782" s="3">
        <v>101208</v>
      </c>
      <c r="C782" s="3">
        <v>90</v>
      </c>
      <c r="D782" s="83" t="s">
        <v>803</v>
      </c>
      <c r="G782" s="3">
        <v>0</v>
      </c>
      <c r="H782" s="3">
        <v>2</v>
      </c>
      <c r="I782" s="13" t="str">
        <f>VLOOKUP(C782,效果_2版!A:B,2,FALSE)</f>
        <v>[a]增加[b]，[c]改变</v>
      </c>
      <c r="J782" t="str">
        <f>VLOOKUP(C782,效果_2版!A:I,9,FALSE)</f>
        <v>a[属性]b[float]c[改变类型]</v>
      </c>
    </row>
    <row r="783" spans="2:10" x14ac:dyDescent="0.3">
      <c r="B783" s="3">
        <v>101209</v>
      </c>
      <c r="C783" s="3">
        <v>90</v>
      </c>
      <c r="D783" s="119" t="s">
        <v>910</v>
      </c>
      <c r="G783" s="3">
        <v>0</v>
      </c>
      <c r="H783" s="3">
        <v>2</v>
      </c>
      <c r="I783" s="13" t="str">
        <f>VLOOKUP(C783,效果_2版!A:B,2,FALSE)</f>
        <v>[a]增加[b]，[c]改变</v>
      </c>
      <c r="J783" t="str">
        <f>VLOOKUP(C783,效果_2版!A:I,9,FALSE)</f>
        <v>a[属性]b[float]c[改变类型]</v>
      </c>
    </row>
    <row r="784" spans="2:10" x14ac:dyDescent="0.3">
      <c r="B784" s="3">
        <v>101210</v>
      </c>
      <c r="C784" s="3">
        <v>90</v>
      </c>
      <c r="D784" s="80" t="s">
        <v>804</v>
      </c>
      <c r="G784" s="3">
        <v>0</v>
      </c>
      <c r="H784" s="3">
        <v>1</v>
      </c>
      <c r="I784" s="13" t="str">
        <f>VLOOKUP(C784,效果_2版!A:B,2,FALSE)</f>
        <v>[a]增加[b]，[c]改变</v>
      </c>
      <c r="J784" t="str">
        <f>VLOOKUP(C784,效果_2版!A:I,9,FALSE)</f>
        <v>a[属性]b[float]c[改变类型]</v>
      </c>
    </row>
    <row r="785" spans="2:10" x14ac:dyDescent="0.3">
      <c r="B785" s="3">
        <v>101211</v>
      </c>
      <c r="C785" s="3">
        <v>90</v>
      </c>
      <c r="D785" s="80" t="s">
        <v>802</v>
      </c>
      <c r="G785" s="3">
        <v>0</v>
      </c>
      <c r="H785" s="3">
        <v>2</v>
      </c>
      <c r="I785" s="13" t="str">
        <f>VLOOKUP(C785,效果_2版!A:B,2,FALSE)</f>
        <v>[a]增加[b]，[c]改变</v>
      </c>
      <c r="J785" t="str">
        <f>VLOOKUP(C785,效果_2版!A:I,9,FALSE)</f>
        <v>a[属性]b[float]c[改变类型]</v>
      </c>
    </row>
    <row r="786" spans="2:10" x14ac:dyDescent="0.3">
      <c r="B786" s="3">
        <v>101212</v>
      </c>
      <c r="C786" s="3">
        <v>90</v>
      </c>
      <c r="D786" s="80" t="s">
        <v>197</v>
      </c>
      <c r="G786" s="3">
        <v>0</v>
      </c>
      <c r="H786" s="3">
        <v>2</v>
      </c>
      <c r="I786" s="13" t="str">
        <f>VLOOKUP(C786,效果_2版!A:B,2,FALSE)</f>
        <v>[a]增加[b]，[c]改变</v>
      </c>
      <c r="J786" t="str">
        <f>VLOOKUP(C786,效果_2版!A:I,9,FALSE)</f>
        <v>a[属性]b[float]c[改变类型]</v>
      </c>
    </row>
    <row r="787" spans="2:10" x14ac:dyDescent="0.3">
      <c r="B787" s="3">
        <v>101213</v>
      </c>
      <c r="C787" s="3">
        <v>90</v>
      </c>
      <c r="D787" s="83" t="s">
        <v>803</v>
      </c>
      <c r="G787" s="3">
        <v>0</v>
      </c>
      <c r="H787" s="3">
        <v>2</v>
      </c>
      <c r="I787" s="13" t="str">
        <f>VLOOKUP(C787,效果_2版!A:B,2,FALSE)</f>
        <v>[a]增加[b]，[c]改变</v>
      </c>
      <c r="J787" t="str">
        <f>VLOOKUP(C787,效果_2版!A:I,9,FALSE)</f>
        <v>a[属性]b[float]c[改变类型]</v>
      </c>
    </row>
    <row r="788" spans="2:10" x14ac:dyDescent="0.3">
      <c r="B788" s="3">
        <v>101214</v>
      </c>
      <c r="C788" s="3">
        <v>90</v>
      </c>
      <c r="D788" s="119" t="s">
        <v>910</v>
      </c>
      <c r="G788" s="3">
        <v>0</v>
      </c>
      <c r="H788" s="3">
        <v>2</v>
      </c>
      <c r="I788" s="13" t="str">
        <f>VLOOKUP(C788,效果_2版!A:B,2,FALSE)</f>
        <v>[a]增加[b]，[c]改变</v>
      </c>
      <c r="J788" t="str">
        <f>VLOOKUP(C788,效果_2版!A:I,9,FALSE)</f>
        <v>a[属性]b[float]c[改变类型]</v>
      </c>
    </row>
    <row r="789" spans="2:10" x14ac:dyDescent="0.3">
      <c r="B789" s="3">
        <v>101215</v>
      </c>
      <c r="C789" s="3">
        <v>90</v>
      </c>
      <c r="D789" s="80" t="s">
        <v>804</v>
      </c>
      <c r="G789" s="3">
        <v>0</v>
      </c>
      <c r="H789" s="3">
        <v>1</v>
      </c>
      <c r="I789" s="13" t="str">
        <f>VLOOKUP(C789,效果_2版!A:B,2,FALSE)</f>
        <v>[a]增加[b]，[c]改变</v>
      </c>
      <c r="J789" t="str">
        <f>VLOOKUP(C789,效果_2版!A:I,9,FALSE)</f>
        <v>a[属性]b[float]c[改变类型]</v>
      </c>
    </row>
    <row r="790" spans="2:10" x14ac:dyDescent="0.3">
      <c r="B790" s="3">
        <v>102101</v>
      </c>
      <c r="C790" s="3">
        <v>90</v>
      </c>
      <c r="D790" s="80" t="s">
        <v>796</v>
      </c>
      <c r="G790" s="3">
        <v>0</v>
      </c>
      <c r="H790" s="3">
        <v>2</v>
      </c>
      <c r="I790" s="13" t="str">
        <f>VLOOKUP(C790,效果_2版!A:B,2,FALSE)</f>
        <v>[a]增加[b]，[c]改变</v>
      </c>
      <c r="J790" t="str">
        <f>VLOOKUP(C790,效果_2版!A:I,9,FALSE)</f>
        <v>a[属性]b[float]c[改变类型]</v>
      </c>
    </row>
    <row r="791" spans="2:10" x14ac:dyDescent="0.3">
      <c r="B791" s="3">
        <v>102102</v>
      </c>
      <c r="C791" s="3">
        <v>90</v>
      </c>
      <c r="D791" s="80" t="s">
        <v>930</v>
      </c>
      <c r="G791" s="3">
        <v>0</v>
      </c>
      <c r="H791" s="3">
        <v>2</v>
      </c>
      <c r="I791" s="13" t="str">
        <f>VLOOKUP(C791,效果_2版!A:B,2,FALSE)</f>
        <v>[a]增加[b]，[c]改变</v>
      </c>
      <c r="J791" t="str">
        <f>VLOOKUP(C791,效果_2版!A:I,9,FALSE)</f>
        <v>a[属性]b[float]c[改变类型]</v>
      </c>
    </row>
    <row r="792" spans="2:10" x14ac:dyDescent="0.3">
      <c r="B792" s="3">
        <v>102103</v>
      </c>
      <c r="C792" s="3">
        <v>90</v>
      </c>
      <c r="D792" s="80" t="s">
        <v>796</v>
      </c>
      <c r="G792" s="3">
        <v>0</v>
      </c>
      <c r="H792" s="3">
        <v>2</v>
      </c>
      <c r="I792" s="13" t="str">
        <f>VLOOKUP(C792,效果_2版!A:B,2,FALSE)</f>
        <v>[a]增加[b]，[c]改变</v>
      </c>
      <c r="J792" t="str">
        <f>VLOOKUP(C792,效果_2版!A:I,9,FALSE)</f>
        <v>a[属性]b[float]c[改变类型]</v>
      </c>
    </row>
    <row r="793" spans="2:10" x14ac:dyDescent="0.3">
      <c r="B793" s="3">
        <v>102104</v>
      </c>
      <c r="C793" s="3">
        <v>90</v>
      </c>
      <c r="D793" s="83" t="s">
        <v>797</v>
      </c>
      <c r="G793" s="3">
        <v>0</v>
      </c>
      <c r="H793" s="3">
        <v>2</v>
      </c>
      <c r="I793" s="13" t="str">
        <f>VLOOKUP(C793,效果_2版!A:B,2,FALSE)</f>
        <v>[a]增加[b]，[c]改变</v>
      </c>
      <c r="J793" t="str">
        <f>VLOOKUP(C793,效果_2版!A:I,9,FALSE)</f>
        <v>a[属性]b[float]c[改变类型]</v>
      </c>
    </row>
    <row r="794" spans="2:10" x14ac:dyDescent="0.3">
      <c r="B794" s="3">
        <v>102105</v>
      </c>
      <c r="C794" s="3">
        <v>90</v>
      </c>
      <c r="D794" s="83" t="s">
        <v>805</v>
      </c>
      <c r="G794" s="3">
        <v>0</v>
      </c>
      <c r="H794" s="3">
        <v>2</v>
      </c>
      <c r="I794" s="13" t="str">
        <f>VLOOKUP(C794,效果_2版!A:B,2,FALSE)</f>
        <v>[a]增加[b]，[c]改变</v>
      </c>
      <c r="J794" t="str">
        <f>VLOOKUP(C794,效果_2版!A:I,9,FALSE)</f>
        <v>a[属性]b[float]c[改变类型]</v>
      </c>
    </row>
    <row r="795" spans="2:10" x14ac:dyDescent="0.3">
      <c r="B795" s="3">
        <v>102106</v>
      </c>
      <c r="C795" s="3">
        <v>90</v>
      </c>
      <c r="D795" s="80" t="s">
        <v>798</v>
      </c>
      <c r="G795" s="3">
        <v>0</v>
      </c>
      <c r="H795" s="3">
        <v>1</v>
      </c>
      <c r="I795" s="13" t="str">
        <f>VLOOKUP(C795,效果_2版!A:B,2,FALSE)</f>
        <v>[a]增加[b]，[c]改变</v>
      </c>
      <c r="J795" t="str">
        <f>VLOOKUP(C795,效果_2版!A:I,9,FALSE)</f>
        <v>a[属性]b[float]c[改变类型]</v>
      </c>
    </row>
    <row r="796" spans="2:10" x14ac:dyDescent="0.3">
      <c r="B796" s="3">
        <v>102107</v>
      </c>
      <c r="C796" s="3">
        <v>98</v>
      </c>
      <c r="D796" s="80">
        <v>0.4</v>
      </c>
      <c r="G796" s="3">
        <v>1</v>
      </c>
      <c r="I796" s="13" t="str">
        <f>VLOOKUP(C796,效果_2版!A:B,2,FALSE)</f>
        <v>释放技能[a]%概率不消耗怒气</v>
      </c>
      <c r="J796" t="str">
        <f>VLOOKUP(C796,效果_2版!A:I,9,FALSE)</f>
        <v>a[float]</v>
      </c>
    </row>
    <row r="797" spans="2:10" x14ac:dyDescent="0.3">
      <c r="B797" s="3">
        <v>102108</v>
      </c>
      <c r="C797" s="3">
        <v>94</v>
      </c>
      <c r="D797" s="110" t="s">
        <v>915</v>
      </c>
      <c r="G797" s="3">
        <v>0</v>
      </c>
      <c r="H797" s="3">
        <v>3</v>
      </c>
      <c r="I797" s="13" t="str">
        <f>VLOOKUP(C797,效果_2版!A:B,2,FALSE)</f>
        <v>全体上阵武将增加[a]%[b],[c]改变</v>
      </c>
      <c r="J797" t="str">
        <f>VLOOKUP(C797,效果_2版!A:I,9,FALSE)</f>
        <v>a[float]b[属性]c[改变类型]</v>
      </c>
    </row>
    <row r="798" spans="2:10" x14ac:dyDescent="0.3">
      <c r="B798" s="3">
        <v>102109</v>
      </c>
      <c r="C798" s="3">
        <v>90</v>
      </c>
      <c r="D798" s="119" t="s">
        <v>950</v>
      </c>
      <c r="G798" s="3">
        <v>0</v>
      </c>
      <c r="H798" s="3">
        <v>2</v>
      </c>
      <c r="I798" s="13" t="str">
        <f>VLOOKUP(C798,效果_2版!A:B,2,FALSE)</f>
        <v>[a]增加[b]，[c]改变</v>
      </c>
      <c r="J798" t="str">
        <f>VLOOKUP(C798,效果_2版!A:I,9,FALSE)</f>
        <v>a[属性]b[float]c[改变类型]</v>
      </c>
    </row>
    <row r="799" spans="2:10" x14ac:dyDescent="0.3">
      <c r="B799" s="3">
        <v>102110</v>
      </c>
      <c r="C799" s="3">
        <v>99</v>
      </c>
      <c r="D799" s="3">
        <v>0.4</v>
      </c>
      <c r="G799" s="3">
        <v>1</v>
      </c>
      <c r="I799" s="13" t="str">
        <f>VLOOKUP(C799,效果_2版!A:B,2,FALSE)</f>
        <v>技能直接伤害的[a]%治疗友方生命百分比最少队友。</v>
      </c>
      <c r="J799" t="str">
        <f>VLOOKUP(C799,效果_2版!A:I,9,FALSE)</f>
        <v>a[float]</v>
      </c>
    </row>
    <row r="800" spans="2:10" x14ac:dyDescent="0.3">
      <c r="B800" s="3">
        <v>102111</v>
      </c>
      <c r="C800" s="3">
        <v>98</v>
      </c>
      <c r="D800" s="96">
        <v>0.64</v>
      </c>
      <c r="F800" s="3">
        <v>102107</v>
      </c>
      <c r="G800" s="3">
        <v>1</v>
      </c>
      <c r="I800" s="13" t="str">
        <f>VLOOKUP(C800,效果_2版!A:B,2,FALSE)</f>
        <v>释放技能[a]%概率不消耗怒气</v>
      </c>
      <c r="J800" t="str">
        <f>VLOOKUP(C800,效果_2版!A:I,9,FALSE)</f>
        <v>a[float]</v>
      </c>
    </row>
    <row r="801" spans="2:10" x14ac:dyDescent="0.3">
      <c r="B801" s="3">
        <v>102201</v>
      </c>
      <c r="C801" s="3">
        <v>90</v>
      </c>
      <c r="D801" s="80" t="s">
        <v>799</v>
      </c>
      <c r="G801" s="3">
        <v>0</v>
      </c>
      <c r="H801" s="3">
        <v>2</v>
      </c>
      <c r="I801" s="13" t="str">
        <f>VLOOKUP(C801,效果_2版!A:B,2,FALSE)</f>
        <v>[a]增加[b]，[c]改变</v>
      </c>
      <c r="J801" t="str">
        <f>VLOOKUP(C801,效果_2版!A:I,9,FALSE)</f>
        <v>a[属性]b[float]c[改变类型]</v>
      </c>
    </row>
    <row r="802" spans="2:10" x14ac:dyDescent="0.3">
      <c r="B802" s="3">
        <v>102202</v>
      </c>
      <c r="C802" s="3">
        <v>90</v>
      </c>
      <c r="D802" s="83" t="s">
        <v>800</v>
      </c>
      <c r="G802" s="3">
        <v>0</v>
      </c>
      <c r="H802" s="3">
        <v>2</v>
      </c>
      <c r="I802" s="13" t="str">
        <f>VLOOKUP(C802,效果_2版!A:B,2,FALSE)</f>
        <v>[a]增加[b]，[c]改变</v>
      </c>
      <c r="J802" t="str">
        <f>VLOOKUP(C802,效果_2版!A:I,9,FALSE)</f>
        <v>a[属性]b[float]c[改变类型]</v>
      </c>
    </row>
    <row r="803" spans="2:10" x14ac:dyDescent="0.3">
      <c r="B803" s="3">
        <v>102203</v>
      </c>
      <c r="C803" s="3">
        <v>90</v>
      </c>
      <c r="D803" s="80" t="s">
        <v>197</v>
      </c>
      <c r="G803" s="3">
        <v>0</v>
      </c>
      <c r="H803" s="3">
        <v>2</v>
      </c>
      <c r="I803" s="13" t="str">
        <f>VLOOKUP(C803,效果_2版!A:B,2,FALSE)</f>
        <v>[a]增加[b]，[c]改变</v>
      </c>
      <c r="J803" t="str">
        <f>VLOOKUP(C803,效果_2版!A:I,9,FALSE)</f>
        <v>a[属性]b[float]c[改变类型]</v>
      </c>
    </row>
    <row r="804" spans="2:10" x14ac:dyDescent="0.3">
      <c r="B804" s="3">
        <v>102204</v>
      </c>
      <c r="C804" s="3">
        <v>90</v>
      </c>
      <c r="D804" s="119" t="s">
        <v>910</v>
      </c>
      <c r="G804" s="3">
        <v>0</v>
      </c>
      <c r="H804" s="3">
        <v>2</v>
      </c>
      <c r="I804" s="13" t="str">
        <f>VLOOKUP(C804,效果_2版!A:B,2,FALSE)</f>
        <v>[a]增加[b]，[c]改变</v>
      </c>
      <c r="J804" t="str">
        <f>VLOOKUP(C804,效果_2版!A:I,9,FALSE)</f>
        <v>a[属性]b[float]c[改变类型]</v>
      </c>
    </row>
    <row r="805" spans="2:10" x14ac:dyDescent="0.3">
      <c r="B805" s="3">
        <v>102205</v>
      </c>
      <c r="C805" s="3">
        <v>94</v>
      </c>
      <c r="D805" s="114" t="s">
        <v>938</v>
      </c>
      <c r="G805" s="3">
        <v>0</v>
      </c>
      <c r="H805" s="3">
        <v>3</v>
      </c>
      <c r="I805" s="13" t="str">
        <f>VLOOKUP(C805,效果_2版!A:B,2,FALSE)</f>
        <v>全体上阵武将增加[a]%[b],[c]改变</v>
      </c>
      <c r="J805" t="str">
        <f>VLOOKUP(C805,效果_2版!A:I,9,FALSE)</f>
        <v>a[float]b[属性]c[改变类型]</v>
      </c>
    </row>
    <row r="806" spans="2:10" x14ac:dyDescent="0.3">
      <c r="B806" s="3">
        <v>102206</v>
      </c>
      <c r="C806" s="3">
        <v>90</v>
      </c>
      <c r="D806" s="80" t="s">
        <v>802</v>
      </c>
      <c r="G806" s="3">
        <v>0</v>
      </c>
      <c r="H806" s="3">
        <v>2</v>
      </c>
      <c r="I806" s="13" t="str">
        <f>VLOOKUP(C806,效果_2版!A:B,2,FALSE)</f>
        <v>[a]增加[b]，[c]改变</v>
      </c>
      <c r="J806" t="str">
        <f>VLOOKUP(C806,效果_2版!A:I,9,FALSE)</f>
        <v>a[属性]b[float]c[改变类型]</v>
      </c>
    </row>
    <row r="807" spans="2:10" x14ac:dyDescent="0.3">
      <c r="B807" s="3">
        <v>102207</v>
      </c>
      <c r="C807" s="3">
        <v>90</v>
      </c>
      <c r="D807" s="80" t="s">
        <v>197</v>
      </c>
      <c r="G807" s="3">
        <v>0</v>
      </c>
      <c r="H807" s="3">
        <v>2</v>
      </c>
      <c r="I807" s="13" t="str">
        <f>VLOOKUP(C807,效果_2版!A:B,2,FALSE)</f>
        <v>[a]增加[b]，[c]改变</v>
      </c>
      <c r="J807" t="str">
        <f>VLOOKUP(C807,效果_2版!A:I,9,FALSE)</f>
        <v>a[属性]b[float]c[改变类型]</v>
      </c>
    </row>
    <row r="808" spans="2:10" x14ac:dyDescent="0.3">
      <c r="B808" s="3">
        <v>102208</v>
      </c>
      <c r="C808" s="3">
        <v>90</v>
      </c>
      <c r="D808" s="83" t="s">
        <v>803</v>
      </c>
      <c r="G808" s="3">
        <v>0</v>
      </c>
      <c r="H808" s="3">
        <v>2</v>
      </c>
      <c r="I808" s="13" t="str">
        <f>VLOOKUP(C808,效果_2版!A:B,2,FALSE)</f>
        <v>[a]增加[b]，[c]改变</v>
      </c>
      <c r="J808" t="str">
        <f>VLOOKUP(C808,效果_2版!A:I,9,FALSE)</f>
        <v>a[属性]b[float]c[改变类型]</v>
      </c>
    </row>
    <row r="809" spans="2:10" x14ac:dyDescent="0.3">
      <c r="B809" s="3">
        <v>102209</v>
      </c>
      <c r="C809" s="3">
        <v>90</v>
      </c>
      <c r="D809" s="119" t="s">
        <v>910</v>
      </c>
      <c r="G809" s="3">
        <v>0</v>
      </c>
      <c r="H809" s="3">
        <v>2</v>
      </c>
      <c r="I809" s="13" t="str">
        <f>VLOOKUP(C809,效果_2版!A:B,2,FALSE)</f>
        <v>[a]增加[b]，[c]改变</v>
      </c>
      <c r="J809" t="str">
        <f>VLOOKUP(C809,效果_2版!A:I,9,FALSE)</f>
        <v>a[属性]b[float]c[改变类型]</v>
      </c>
    </row>
    <row r="810" spans="2:10" x14ac:dyDescent="0.3">
      <c r="B810" s="3">
        <v>102210</v>
      </c>
      <c r="C810" s="3">
        <v>90</v>
      </c>
      <c r="D810" s="80" t="s">
        <v>804</v>
      </c>
      <c r="G810" s="3">
        <v>0</v>
      </c>
      <c r="H810" s="3">
        <v>1</v>
      </c>
      <c r="I810" s="13" t="str">
        <f>VLOOKUP(C810,效果_2版!A:B,2,FALSE)</f>
        <v>[a]增加[b]，[c]改变</v>
      </c>
      <c r="J810" t="str">
        <f>VLOOKUP(C810,效果_2版!A:I,9,FALSE)</f>
        <v>a[属性]b[float]c[改变类型]</v>
      </c>
    </row>
    <row r="811" spans="2:10" x14ac:dyDescent="0.3">
      <c r="B811" s="3">
        <v>102211</v>
      </c>
      <c r="C811" s="3">
        <v>90</v>
      </c>
      <c r="D811" s="80" t="s">
        <v>802</v>
      </c>
      <c r="G811" s="3">
        <v>0</v>
      </c>
      <c r="H811" s="3">
        <v>2</v>
      </c>
      <c r="I811" s="13" t="str">
        <f>VLOOKUP(C811,效果_2版!A:B,2,FALSE)</f>
        <v>[a]增加[b]，[c]改变</v>
      </c>
      <c r="J811" t="str">
        <f>VLOOKUP(C811,效果_2版!A:I,9,FALSE)</f>
        <v>a[属性]b[float]c[改变类型]</v>
      </c>
    </row>
    <row r="812" spans="2:10" x14ac:dyDescent="0.3">
      <c r="B812" s="3">
        <v>102212</v>
      </c>
      <c r="C812" s="3">
        <v>90</v>
      </c>
      <c r="D812" s="80" t="s">
        <v>197</v>
      </c>
      <c r="G812" s="3">
        <v>0</v>
      </c>
      <c r="H812" s="3">
        <v>2</v>
      </c>
      <c r="I812" s="13" t="str">
        <f>VLOOKUP(C812,效果_2版!A:B,2,FALSE)</f>
        <v>[a]增加[b]，[c]改变</v>
      </c>
      <c r="J812" t="str">
        <f>VLOOKUP(C812,效果_2版!A:I,9,FALSE)</f>
        <v>a[属性]b[float]c[改变类型]</v>
      </c>
    </row>
    <row r="813" spans="2:10" x14ac:dyDescent="0.3">
      <c r="B813" s="3">
        <v>102213</v>
      </c>
      <c r="C813" s="3">
        <v>90</v>
      </c>
      <c r="D813" s="83" t="s">
        <v>803</v>
      </c>
      <c r="G813" s="3">
        <v>0</v>
      </c>
      <c r="H813" s="3">
        <v>2</v>
      </c>
      <c r="I813" s="13" t="str">
        <f>VLOOKUP(C813,效果_2版!A:B,2,FALSE)</f>
        <v>[a]增加[b]，[c]改变</v>
      </c>
      <c r="J813" t="str">
        <f>VLOOKUP(C813,效果_2版!A:I,9,FALSE)</f>
        <v>a[属性]b[float]c[改变类型]</v>
      </c>
    </row>
    <row r="814" spans="2:10" x14ac:dyDescent="0.3">
      <c r="B814" s="3">
        <v>102214</v>
      </c>
      <c r="C814" s="3">
        <v>90</v>
      </c>
      <c r="D814" s="119" t="s">
        <v>910</v>
      </c>
      <c r="G814" s="3">
        <v>0</v>
      </c>
      <c r="H814" s="3">
        <v>2</v>
      </c>
      <c r="I814" s="13" t="str">
        <f>VLOOKUP(C814,效果_2版!A:B,2,FALSE)</f>
        <v>[a]增加[b]，[c]改变</v>
      </c>
      <c r="J814" t="str">
        <f>VLOOKUP(C814,效果_2版!A:I,9,FALSE)</f>
        <v>a[属性]b[float]c[改变类型]</v>
      </c>
    </row>
    <row r="815" spans="2:10" x14ac:dyDescent="0.3">
      <c r="B815" s="3">
        <v>102215</v>
      </c>
      <c r="C815" s="3">
        <v>90</v>
      </c>
      <c r="D815" s="80" t="s">
        <v>804</v>
      </c>
      <c r="G815" s="3">
        <v>0</v>
      </c>
      <c r="H815" s="3">
        <v>1</v>
      </c>
      <c r="I815" s="13" t="str">
        <f>VLOOKUP(C815,效果_2版!A:B,2,FALSE)</f>
        <v>[a]增加[b]，[c]改变</v>
      </c>
      <c r="J815" t="str">
        <f>VLOOKUP(C815,效果_2版!A:I,9,FALSE)</f>
        <v>a[属性]b[float]c[改变类型]</v>
      </c>
    </row>
    <row r="816" spans="2:10" x14ac:dyDescent="0.3">
      <c r="B816" s="3">
        <v>103101</v>
      </c>
      <c r="C816" s="3">
        <v>90</v>
      </c>
      <c r="D816" s="80" t="s">
        <v>796</v>
      </c>
      <c r="G816" s="3">
        <v>0</v>
      </c>
      <c r="H816" s="3">
        <v>2</v>
      </c>
      <c r="I816" s="13" t="str">
        <f>VLOOKUP(C816,效果_2版!A:B,2,FALSE)</f>
        <v>[a]增加[b]，[c]改变</v>
      </c>
      <c r="J816" t="str">
        <f>VLOOKUP(C816,效果_2版!A:I,9,FALSE)</f>
        <v>a[属性]b[float]c[改变类型]</v>
      </c>
    </row>
    <row r="817" spans="2:10" x14ac:dyDescent="0.3">
      <c r="B817" s="3">
        <v>103102</v>
      </c>
      <c r="C817" s="3">
        <v>90</v>
      </c>
      <c r="D817" s="80" t="s">
        <v>806</v>
      </c>
      <c r="G817" s="3">
        <v>0</v>
      </c>
      <c r="H817" s="3">
        <v>2</v>
      </c>
      <c r="I817" s="13" t="str">
        <f>VLOOKUP(C817,效果_2版!A:B,2,FALSE)</f>
        <v>[a]增加[b]，[c]改变</v>
      </c>
      <c r="J817" t="str">
        <f>VLOOKUP(C817,效果_2版!A:I,9,FALSE)</f>
        <v>a[属性]b[float]c[改变类型]</v>
      </c>
    </row>
    <row r="818" spans="2:10" x14ac:dyDescent="0.3">
      <c r="B818" s="3">
        <v>103103</v>
      </c>
      <c r="C818" s="3">
        <v>90</v>
      </c>
      <c r="D818" s="80" t="s">
        <v>796</v>
      </c>
      <c r="G818" s="3">
        <v>0</v>
      </c>
      <c r="H818" s="3">
        <v>2</v>
      </c>
      <c r="I818" s="13" t="str">
        <f>VLOOKUP(C818,效果_2版!A:B,2,FALSE)</f>
        <v>[a]增加[b]，[c]改变</v>
      </c>
      <c r="J818" t="str">
        <f>VLOOKUP(C818,效果_2版!A:I,9,FALSE)</f>
        <v>a[属性]b[float]c[改变类型]</v>
      </c>
    </row>
    <row r="819" spans="2:10" x14ac:dyDescent="0.3">
      <c r="B819" s="3">
        <v>103104</v>
      </c>
      <c r="C819" s="3">
        <v>90</v>
      </c>
      <c r="D819" s="83" t="s">
        <v>797</v>
      </c>
      <c r="G819" s="3">
        <v>0</v>
      </c>
      <c r="H819" s="3">
        <v>2</v>
      </c>
      <c r="I819" s="13" t="str">
        <f>VLOOKUP(C819,效果_2版!A:B,2,FALSE)</f>
        <v>[a]增加[b]，[c]改变</v>
      </c>
      <c r="J819" t="str">
        <f>VLOOKUP(C819,效果_2版!A:I,9,FALSE)</f>
        <v>a[属性]b[float]c[改变类型]</v>
      </c>
    </row>
    <row r="820" spans="2:10" x14ac:dyDescent="0.3">
      <c r="B820" s="3">
        <v>103105</v>
      </c>
      <c r="C820" s="3">
        <v>90</v>
      </c>
      <c r="D820" s="80" t="s">
        <v>939</v>
      </c>
      <c r="G820" s="3">
        <v>0</v>
      </c>
      <c r="H820" s="3">
        <v>2</v>
      </c>
      <c r="I820" s="13" t="str">
        <f>VLOOKUP(C820,效果_2版!A:B,2,FALSE)</f>
        <v>[a]增加[b]，[c]改变</v>
      </c>
      <c r="J820" t="str">
        <f>VLOOKUP(C820,效果_2版!A:I,9,FALSE)</f>
        <v>a[属性]b[float]c[改变类型]</v>
      </c>
    </row>
    <row r="821" spans="2:10" x14ac:dyDescent="0.3">
      <c r="B821" s="3">
        <v>103106</v>
      </c>
      <c r="C821" s="3">
        <v>90</v>
      </c>
      <c r="D821" s="80" t="s">
        <v>798</v>
      </c>
      <c r="G821" s="3">
        <v>0</v>
      </c>
      <c r="H821" s="3">
        <v>1</v>
      </c>
      <c r="I821" s="13" t="str">
        <f>VLOOKUP(C821,效果_2版!A:B,2,FALSE)</f>
        <v>[a]增加[b]，[c]改变</v>
      </c>
      <c r="J821" t="str">
        <f>VLOOKUP(C821,效果_2版!A:I,9,FALSE)</f>
        <v>a[属性]b[float]c[改变类型]</v>
      </c>
    </row>
    <row r="822" spans="2:10" x14ac:dyDescent="0.3">
      <c r="B822" s="3">
        <v>103107</v>
      </c>
      <c r="C822" s="3">
        <v>91</v>
      </c>
      <c r="D822" s="119" t="s">
        <v>975</v>
      </c>
      <c r="G822" s="3">
        <v>1</v>
      </c>
      <c r="I822" s="13" t="str">
        <f>VLOOKUP(C822,效果_2版!A:B,2,FALSE)</f>
        <v>技能伤害增加[a]%，[b]改变</v>
      </c>
      <c r="J822" t="str">
        <f>VLOOKUP(C822,效果_2版!A:I,9,FALSE)</f>
        <v>a[float]b[改变类型]</v>
      </c>
    </row>
    <row r="823" spans="2:10" x14ac:dyDescent="0.3">
      <c r="B823" s="3">
        <v>103108</v>
      </c>
      <c r="C823" s="3">
        <v>94</v>
      </c>
      <c r="D823" s="125" t="s">
        <v>842</v>
      </c>
      <c r="G823" s="3">
        <v>0</v>
      </c>
      <c r="H823" s="3">
        <v>3</v>
      </c>
      <c r="I823" s="13" t="str">
        <f>VLOOKUP(C823,效果_2版!A:B,2,FALSE)</f>
        <v>全体上阵武将增加[a]%[b],[c]改变</v>
      </c>
      <c r="J823" t="str">
        <f>VLOOKUP(C823,效果_2版!A:I,9,FALSE)</f>
        <v>a[float]b[属性]c[改变类型]</v>
      </c>
    </row>
    <row r="824" spans="2:10" x14ac:dyDescent="0.3">
      <c r="B824" s="3">
        <v>103109</v>
      </c>
      <c r="C824" s="3">
        <v>90</v>
      </c>
      <c r="D824" s="91" t="s">
        <v>922</v>
      </c>
      <c r="G824" s="3">
        <v>0</v>
      </c>
      <c r="H824" s="3">
        <v>2</v>
      </c>
      <c r="I824" s="13" t="str">
        <f>VLOOKUP(C824,效果_2版!A:B,2,FALSE)</f>
        <v>[a]增加[b]，[c]改变</v>
      </c>
      <c r="J824" t="str">
        <f>VLOOKUP(C824,效果_2版!A:I,9,FALSE)</f>
        <v>a[属性]b[float]c[改变类型]</v>
      </c>
    </row>
    <row r="825" spans="2:10" x14ac:dyDescent="0.3">
      <c r="B825" s="3">
        <v>103110</v>
      </c>
      <c r="C825" s="3">
        <v>102</v>
      </c>
      <c r="D825" s="3">
        <v>1</v>
      </c>
      <c r="G825" s="3">
        <v>1</v>
      </c>
      <c r="I825" s="13" t="str">
        <f>VLOOKUP(C825,效果_2版!A:B,2,FALSE)</f>
        <v>释放技能后追加[a]次普攻</v>
      </c>
      <c r="J825" t="str">
        <f>VLOOKUP(C825,效果_2版!A:I,9,FALSE)</f>
        <v>a[int]</v>
      </c>
    </row>
    <row r="826" spans="2:10" x14ac:dyDescent="0.3">
      <c r="B826" s="3">
        <v>103111</v>
      </c>
      <c r="C826" s="3">
        <v>132</v>
      </c>
      <c r="D826" s="125" t="s">
        <v>984</v>
      </c>
      <c r="G826" s="3">
        <v>1</v>
      </c>
      <c r="I826" s="13" t="str">
        <f>VLOOKUP(C826,效果_2版!A:B,2,FALSE)</f>
        <v>直接伤害每次击杀目标增加自身伤害[a]%，[b]改变，可叠加持续至战斗结束</v>
      </c>
      <c r="J826" t="str">
        <f>VLOOKUP(C826,效果_2版!A:I,9,FALSE)</f>
        <v>a[float]b[改变类型]</v>
      </c>
    </row>
    <row r="827" spans="2:10" x14ac:dyDescent="0.3">
      <c r="B827" s="3">
        <v>103201</v>
      </c>
      <c r="C827" s="3">
        <v>90</v>
      </c>
      <c r="D827" s="80" t="s">
        <v>799</v>
      </c>
      <c r="G827" s="3">
        <v>0</v>
      </c>
      <c r="H827" s="3">
        <v>2</v>
      </c>
      <c r="I827" s="13" t="str">
        <f>VLOOKUP(C827,效果_2版!A:B,2,FALSE)</f>
        <v>[a]增加[b]，[c]改变</v>
      </c>
      <c r="J827" t="str">
        <f>VLOOKUP(C827,效果_2版!A:I,9,FALSE)</f>
        <v>a[属性]b[float]c[改变类型]</v>
      </c>
    </row>
    <row r="828" spans="2:10" x14ac:dyDescent="0.3">
      <c r="B828" s="3">
        <v>103202</v>
      </c>
      <c r="C828" s="3">
        <v>90</v>
      </c>
      <c r="D828" s="83" t="s">
        <v>800</v>
      </c>
      <c r="G828" s="3">
        <v>0</v>
      </c>
      <c r="H828" s="3">
        <v>2</v>
      </c>
      <c r="I828" s="13" t="str">
        <f>VLOOKUP(C828,效果_2版!A:B,2,FALSE)</f>
        <v>[a]增加[b]，[c]改变</v>
      </c>
      <c r="J828" t="str">
        <f>VLOOKUP(C828,效果_2版!A:I,9,FALSE)</f>
        <v>a[属性]b[float]c[改变类型]</v>
      </c>
    </row>
    <row r="829" spans="2:10" x14ac:dyDescent="0.3">
      <c r="B829" s="3">
        <v>103203</v>
      </c>
      <c r="C829" s="3">
        <v>90</v>
      </c>
      <c r="D829" s="80" t="s">
        <v>197</v>
      </c>
      <c r="G829" s="3">
        <v>0</v>
      </c>
      <c r="H829" s="3">
        <v>2</v>
      </c>
      <c r="I829" s="13" t="str">
        <f>VLOOKUP(C829,效果_2版!A:B,2,FALSE)</f>
        <v>[a]增加[b]，[c]改变</v>
      </c>
      <c r="J829" t="str">
        <f>VLOOKUP(C829,效果_2版!A:I,9,FALSE)</f>
        <v>a[属性]b[float]c[改变类型]</v>
      </c>
    </row>
    <row r="830" spans="2:10" x14ac:dyDescent="0.3">
      <c r="B830" s="3">
        <v>103204</v>
      </c>
      <c r="C830" s="3">
        <v>90</v>
      </c>
      <c r="D830" s="119" t="s">
        <v>910</v>
      </c>
      <c r="G830" s="3">
        <v>0</v>
      </c>
      <c r="H830" s="3">
        <v>2</v>
      </c>
      <c r="I830" s="13" t="str">
        <f>VLOOKUP(C830,效果_2版!A:B,2,FALSE)</f>
        <v>[a]增加[b]，[c]改变</v>
      </c>
      <c r="J830" t="str">
        <f>VLOOKUP(C830,效果_2版!A:I,9,FALSE)</f>
        <v>a[属性]b[float]c[改变类型]</v>
      </c>
    </row>
    <row r="831" spans="2:10" x14ac:dyDescent="0.3">
      <c r="B831" s="3">
        <v>103205</v>
      </c>
      <c r="C831" s="3">
        <v>95</v>
      </c>
      <c r="D831" s="96">
        <v>1</v>
      </c>
      <c r="G831" s="3">
        <v>0</v>
      </c>
      <c r="I831" s="13" t="str">
        <f>VLOOKUP(C831,效果_2版!A:B,2,FALSE)</f>
        <v xml:space="preserve">行动后增加[a]点怒气 </v>
      </c>
      <c r="J831" t="str">
        <f>VLOOKUP(C831,效果_2版!A:I,9,FALSE)</f>
        <v>a[int]</v>
      </c>
    </row>
    <row r="832" spans="2:10" x14ac:dyDescent="0.3">
      <c r="B832" s="3">
        <v>103206</v>
      </c>
      <c r="C832" s="3">
        <v>90</v>
      </c>
      <c r="D832" s="80" t="s">
        <v>802</v>
      </c>
      <c r="G832" s="3">
        <v>0</v>
      </c>
      <c r="H832" s="3">
        <v>2</v>
      </c>
      <c r="I832" s="13" t="str">
        <f>VLOOKUP(C832,效果_2版!A:B,2,FALSE)</f>
        <v>[a]增加[b]，[c]改变</v>
      </c>
      <c r="J832" t="str">
        <f>VLOOKUP(C832,效果_2版!A:I,9,FALSE)</f>
        <v>a[属性]b[float]c[改变类型]</v>
      </c>
    </row>
    <row r="833" spans="2:10" x14ac:dyDescent="0.3">
      <c r="B833" s="3">
        <v>103207</v>
      </c>
      <c r="C833" s="3">
        <v>90</v>
      </c>
      <c r="D833" s="80" t="s">
        <v>197</v>
      </c>
      <c r="G833" s="3">
        <v>0</v>
      </c>
      <c r="H833" s="3">
        <v>2</v>
      </c>
      <c r="I833" s="13" t="str">
        <f>VLOOKUP(C833,效果_2版!A:B,2,FALSE)</f>
        <v>[a]增加[b]，[c]改变</v>
      </c>
      <c r="J833" t="str">
        <f>VLOOKUP(C833,效果_2版!A:I,9,FALSE)</f>
        <v>a[属性]b[float]c[改变类型]</v>
      </c>
    </row>
    <row r="834" spans="2:10" x14ac:dyDescent="0.3">
      <c r="B834" s="3">
        <v>103208</v>
      </c>
      <c r="C834" s="3">
        <v>90</v>
      </c>
      <c r="D834" s="83" t="s">
        <v>803</v>
      </c>
      <c r="G834" s="3">
        <v>0</v>
      </c>
      <c r="H834" s="3">
        <v>2</v>
      </c>
      <c r="I834" s="13" t="str">
        <f>VLOOKUP(C834,效果_2版!A:B,2,FALSE)</f>
        <v>[a]增加[b]，[c]改变</v>
      </c>
      <c r="J834" t="str">
        <f>VLOOKUP(C834,效果_2版!A:I,9,FALSE)</f>
        <v>a[属性]b[float]c[改变类型]</v>
      </c>
    </row>
    <row r="835" spans="2:10" x14ac:dyDescent="0.3">
      <c r="B835" s="3">
        <v>103209</v>
      </c>
      <c r="C835" s="3">
        <v>90</v>
      </c>
      <c r="D835" s="119" t="s">
        <v>910</v>
      </c>
      <c r="G835" s="3">
        <v>0</v>
      </c>
      <c r="H835" s="3">
        <v>2</v>
      </c>
      <c r="I835" s="13" t="str">
        <f>VLOOKUP(C835,效果_2版!A:B,2,FALSE)</f>
        <v>[a]增加[b]，[c]改变</v>
      </c>
      <c r="J835" t="str">
        <f>VLOOKUP(C835,效果_2版!A:I,9,FALSE)</f>
        <v>a[属性]b[float]c[改变类型]</v>
      </c>
    </row>
    <row r="836" spans="2:10" x14ac:dyDescent="0.3">
      <c r="B836" s="3">
        <v>103210</v>
      </c>
      <c r="C836" s="3">
        <v>90</v>
      </c>
      <c r="D836" s="80" t="s">
        <v>804</v>
      </c>
      <c r="G836" s="3">
        <v>0</v>
      </c>
      <c r="H836" s="3">
        <v>1</v>
      </c>
      <c r="I836" s="13" t="str">
        <f>VLOOKUP(C836,效果_2版!A:B,2,FALSE)</f>
        <v>[a]增加[b]，[c]改变</v>
      </c>
      <c r="J836" t="str">
        <f>VLOOKUP(C836,效果_2版!A:I,9,FALSE)</f>
        <v>a[属性]b[float]c[改变类型]</v>
      </c>
    </row>
    <row r="837" spans="2:10" x14ac:dyDescent="0.3">
      <c r="B837" s="3">
        <v>103211</v>
      </c>
      <c r="C837" s="3">
        <v>90</v>
      </c>
      <c r="D837" s="80" t="s">
        <v>802</v>
      </c>
      <c r="G837" s="3">
        <v>0</v>
      </c>
      <c r="H837" s="3">
        <v>2</v>
      </c>
      <c r="I837" s="13" t="str">
        <f>VLOOKUP(C837,效果_2版!A:B,2,FALSE)</f>
        <v>[a]增加[b]，[c]改变</v>
      </c>
      <c r="J837" t="str">
        <f>VLOOKUP(C837,效果_2版!A:I,9,FALSE)</f>
        <v>a[属性]b[float]c[改变类型]</v>
      </c>
    </row>
    <row r="838" spans="2:10" x14ac:dyDescent="0.3">
      <c r="B838" s="3">
        <v>103212</v>
      </c>
      <c r="C838" s="3">
        <v>90</v>
      </c>
      <c r="D838" s="80" t="s">
        <v>197</v>
      </c>
      <c r="G838" s="3">
        <v>0</v>
      </c>
      <c r="H838" s="3">
        <v>2</v>
      </c>
      <c r="I838" s="13" t="str">
        <f>VLOOKUP(C838,效果_2版!A:B,2,FALSE)</f>
        <v>[a]增加[b]，[c]改变</v>
      </c>
      <c r="J838" t="str">
        <f>VLOOKUP(C838,效果_2版!A:I,9,FALSE)</f>
        <v>a[属性]b[float]c[改变类型]</v>
      </c>
    </row>
    <row r="839" spans="2:10" x14ac:dyDescent="0.3">
      <c r="B839" s="3">
        <v>103213</v>
      </c>
      <c r="C839" s="3">
        <v>90</v>
      </c>
      <c r="D839" s="83" t="s">
        <v>803</v>
      </c>
      <c r="G839" s="3">
        <v>0</v>
      </c>
      <c r="H839" s="3">
        <v>2</v>
      </c>
      <c r="I839" s="13" t="str">
        <f>VLOOKUP(C839,效果_2版!A:B,2,FALSE)</f>
        <v>[a]增加[b]，[c]改变</v>
      </c>
      <c r="J839" t="str">
        <f>VLOOKUP(C839,效果_2版!A:I,9,FALSE)</f>
        <v>a[属性]b[float]c[改变类型]</v>
      </c>
    </row>
    <row r="840" spans="2:10" x14ac:dyDescent="0.3">
      <c r="B840" s="3">
        <v>103214</v>
      </c>
      <c r="C840" s="3">
        <v>90</v>
      </c>
      <c r="D840" s="119" t="s">
        <v>910</v>
      </c>
      <c r="G840" s="3">
        <v>0</v>
      </c>
      <c r="H840" s="3">
        <v>2</v>
      </c>
      <c r="I840" s="13" t="str">
        <f>VLOOKUP(C840,效果_2版!A:B,2,FALSE)</f>
        <v>[a]增加[b]，[c]改变</v>
      </c>
      <c r="J840" t="str">
        <f>VLOOKUP(C840,效果_2版!A:I,9,FALSE)</f>
        <v>a[属性]b[float]c[改变类型]</v>
      </c>
    </row>
    <row r="841" spans="2:10" x14ac:dyDescent="0.3">
      <c r="B841" s="3">
        <v>103215</v>
      </c>
      <c r="C841" s="3">
        <v>90</v>
      </c>
      <c r="D841" s="80" t="s">
        <v>804</v>
      </c>
      <c r="G841" s="3">
        <v>0</v>
      </c>
      <c r="H841" s="3">
        <v>1</v>
      </c>
      <c r="I841" s="13" t="str">
        <f>VLOOKUP(C841,效果_2版!A:B,2,FALSE)</f>
        <v>[a]增加[b]，[c]改变</v>
      </c>
      <c r="J841" t="str">
        <f>VLOOKUP(C841,效果_2版!A:I,9,FALSE)</f>
        <v>a[属性]b[float]c[改变类型]</v>
      </c>
    </row>
    <row r="842" spans="2:10" x14ac:dyDescent="0.3">
      <c r="B842" s="3">
        <v>104101</v>
      </c>
      <c r="C842" s="3">
        <v>90</v>
      </c>
      <c r="D842" s="80" t="s">
        <v>796</v>
      </c>
      <c r="G842" s="3">
        <v>0</v>
      </c>
      <c r="H842" s="3">
        <v>2</v>
      </c>
      <c r="I842" s="13" t="str">
        <f>VLOOKUP(C842,效果_2版!A:B,2,FALSE)</f>
        <v>[a]增加[b]，[c]改变</v>
      </c>
      <c r="J842" t="str">
        <f>VLOOKUP(C842,效果_2版!A:I,9,FALSE)</f>
        <v>a[属性]b[float]c[改变类型]</v>
      </c>
    </row>
    <row r="843" spans="2:10" x14ac:dyDescent="0.3">
      <c r="B843" s="3">
        <v>104102</v>
      </c>
      <c r="C843" s="3">
        <v>90</v>
      </c>
      <c r="D843" s="80" t="s">
        <v>951</v>
      </c>
      <c r="G843" s="3">
        <v>0</v>
      </c>
      <c r="H843" s="3">
        <v>2</v>
      </c>
      <c r="I843" s="13" t="str">
        <f>VLOOKUP(C843,效果_2版!A:B,2,FALSE)</f>
        <v>[a]增加[b]，[c]改变</v>
      </c>
      <c r="J843" t="str">
        <f>VLOOKUP(C843,效果_2版!A:I,9,FALSE)</f>
        <v>a[属性]b[float]c[改变类型]</v>
      </c>
    </row>
    <row r="844" spans="2:10" x14ac:dyDescent="0.3">
      <c r="B844" s="3">
        <v>104103</v>
      </c>
      <c r="C844" s="3">
        <v>90</v>
      </c>
      <c r="D844" s="80" t="s">
        <v>796</v>
      </c>
      <c r="G844" s="3">
        <v>0</v>
      </c>
      <c r="H844" s="3">
        <v>2</v>
      </c>
      <c r="I844" s="13" t="str">
        <f>VLOOKUP(C844,效果_2版!A:B,2,FALSE)</f>
        <v>[a]增加[b]，[c]改变</v>
      </c>
      <c r="J844" t="str">
        <f>VLOOKUP(C844,效果_2版!A:I,9,FALSE)</f>
        <v>a[属性]b[float]c[改变类型]</v>
      </c>
    </row>
    <row r="845" spans="2:10" x14ac:dyDescent="0.3">
      <c r="B845" s="3">
        <v>104104</v>
      </c>
      <c r="C845" s="3">
        <v>90</v>
      </c>
      <c r="D845" s="83" t="s">
        <v>797</v>
      </c>
      <c r="G845" s="3">
        <v>0</v>
      </c>
      <c r="H845" s="3">
        <v>2</v>
      </c>
      <c r="I845" s="13" t="str">
        <f>VLOOKUP(C845,效果_2版!A:B,2,FALSE)</f>
        <v>[a]增加[b]，[c]改变</v>
      </c>
      <c r="J845" t="str">
        <f>VLOOKUP(C845,效果_2版!A:I,9,FALSE)</f>
        <v>a[属性]b[float]c[改变类型]</v>
      </c>
    </row>
    <row r="846" spans="2:10" x14ac:dyDescent="0.3">
      <c r="B846" s="3">
        <v>104105</v>
      </c>
      <c r="C846" s="3">
        <v>90</v>
      </c>
      <c r="D846" s="80" t="s">
        <v>930</v>
      </c>
      <c r="G846" s="3">
        <v>0</v>
      </c>
      <c r="H846" s="3">
        <v>2</v>
      </c>
      <c r="I846" s="13" t="str">
        <f>VLOOKUP(C846,效果_2版!A:B,2,FALSE)</f>
        <v>[a]增加[b]，[c]改变</v>
      </c>
      <c r="J846" t="str">
        <f>VLOOKUP(C846,效果_2版!A:I,9,FALSE)</f>
        <v>a[属性]b[float]c[改变类型]</v>
      </c>
    </row>
    <row r="847" spans="2:10" x14ac:dyDescent="0.3">
      <c r="B847" s="3">
        <v>104106</v>
      </c>
      <c r="C847" s="3">
        <v>90</v>
      </c>
      <c r="D847" s="80" t="s">
        <v>798</v>
      </c>
      <c r="G847" s="3">
        <v>0</v>
      </c>
      <c r="H847" s="3">
        <v>1</v>
      </c>
      <c r="I847" s="13" t="str">
        <f>VLOOKUP(C847,效果_2版!A:B,2,FALSE)</f>
        <v>[a]增加[b]，[c]改变</v>
      </c>
      <c r="J847" t="str">
        <f>VLOOKUP(C847,效果_2版!A:I,9,FALSE)</f>
        <v>a[属性]b[float]c[改变类型]</v>
      </c>
    </row>
    <row r="848" spans="2:10" x14ac:dyDescent="0.3">
      <c r="B848" s="3">
        <v>104107</v>
      </c>
      <c r="C848" s="3">
        <v>104</v>
      </c>
      <c r="D848" s="100">
        <v>2</v>
      </c>
      <c r="G848" s="3">
        <v>1</v>
      </c>
      <c r="I848" s="13" t="str">
        <f>VLOOKUP(C848,效果_2版!A:B,2,FALSE)</f>
        <v>释放技能后给除自己外己方生命最少的武将附加无敌盾持续[b]回合（只剩自己则不加）</v>
      </c>
      <c r="J848" t="str">
        <f>VLOOKUP(C848,效果_2版!A:I,9,FALSE)</f>
        <v>b[int]</v>
      </c>
    </row>
    <row r="849" spans="2:10" x14ac:dyDescent="0.3">
      <c r="B849" s="3">
        <v>104108</v>
      </c>
      <c r="C849" s="3">
        <v>94</v>
      </c>
      <c r="D849" s="125" t="s">
        <v>847</v>
      </c>
      <c r="G849" s="3">
        <v>0</v>
      </c>
      <c r="H849" s="3">
        <v>3</v>
      </c>
      <c r="I849" s="13" t="str">
        <f>VLOOKUP(C849,效果_2版!A:B,2,FALSE)</f>
        <v>全体上阵武将增加[a]%[b],[c]改变</v>
      </c>
      <c r="J849" t="str">
        <f>VLOOKUP(C849,效果_2版!A:I,9,FALSE)</f>
        <v>a[float]b[属性]c[改变类型]</v>
      </c>
    </row>
    <row r="850" spans="2:10" x14ac:dyDescent="0.3">
      <c r="B850" s="3">
        <v>104109</v>
      </c>
      <c r="C850" s="3">
        <v>90</v>
      </c>
      <c r="D850" s="80" t="s">
        <v>24</v>
      </c>
      <c r="G850" s="3">
        <v>0</v>
      </c>
      <c r="H850" s="3">
        <v>2</v>
      </c>
      <c r="I850" s="13" t="str">
        <f>VLOOKUP(C850,效果_2版!A:B,2,FALSE)</f>
        <v>[a]增加[b]，[c]改变</v>
      </c>
      <c r="J850" t="str">
        <f>VLOOKUP(C850,效果_2版!A:I,9,FALSE)</f>
        <v>a[属性]b[float]c[改变类型]</v>
      </c>
    </row>
    <row r="851" spans="2:10" x14ac:dyDescent="0.3">
      <c r="B851" s="3">
        <v>104110</v>
      </c>
      <c r="C851" s="3">
        <v>94</v>
      </c>
      <c r="D851" s="110" t="s">
        <v>843</v>
      </c>
      <c r="G851" s="3">
        <v>1</v>
      </c>
      <c r="H851" s="3">
        <v>3</v>
      </c>
      <c r="I851" s="13" t="str">
        <f>VLOOKUP(C851,效果_2版!A:B,2,FALSE)</f>
        <v>全体上阵武将增加[a]%[b],[c]改变</v>
      </c>
      <c r="J851" t="str">
        <f>VLOOKUP(C851,效果_2版!A:I,9,FALSE)</f>
        <v>a[float]b[属性]c[改变类型]</v>
      </c>
    </row>
    <row r="852" spans="2:10" x14ac:dyDescent="0.3">
      <c r="B852" s="3">
        <v>104111</v>
      </c>
      <c r="C852" s="3">
        <v>105</v>
      </c>
      <c r="D852" s="80">
        <v>1</v>
      </c>
      <c r="G852" s="3">
        <v>1</v>
      </c>
      <c r="I852" s="13" t="str">
        <f>VLOOKUP(C852,效果_2版!A:B,2,FALSE)</f>
        <v>释放技能后增加友方全体[a]点怒气 可能有改动</v>
      </c>
      <c r="J852" t="str">
        <f>VLOOKUP(C852,效果_2版!A:I,9,FALSE)</f>
        <v>a[int]</v>
      </c>
    </row>
    <row r="853" spans="2:10" x14ac:dyDescent="0.3">
      <c r="B853" s="3">
        <v>104201</v>
      </c>
      <c r="C853" s="3">
        <v>90</v>
      </c>
      <c r="D853" s="80" t="s">
        <v>799</v>
      </c>
      <c r="G853" s="3">
        <v>0</v>
      </c>
      <c r="H853" s="3">
        <v>2</v>
      </c>
      <c r="I853" s="13" t="str">
        <f>VLOOKUP(C853,效果_2版!A:B,2,FALSE)</f>
        <v>[a]增加[b]，[c]改变</v>
      </c>
      <c r="J853" t="str">
        <f>VLOOKUP(C853,效果_2版!A:I,9,FALSE)</f>
        <v>a[属性]b[float]c[改变类型]</v>
      </c>
    </row>
    <row r="854" spans="2:10" x14ac:dyDescent="0.3">
      <c r="B854" s="3">
        <v>104202</v>
      </c>
      <c r="C854" s="3">
        <v>90</v>
      </c>
      <c r="D854" s="83" t="s">
        <v>800</v>
      </c>
      <c r="G854" s="3">
        <v>0</v>
      </c>
      <c r="H854" s="3">
        <v>2</v>
      </c>
      <c r="I854" s="13" t="str">
        <f>VLOOKUP(C854,效果_2版!A:B,2,FALSE)</f>
        <v>[a]增加[b]，[c]改变</v>
      </c>
      <c r="J854" t="str">
        <f>VLOOKUP(C854,效果_2版!A:I,9,FALSE)</f>
        <v>a[属性]b[float]c[改变类型]</v>
      </c>
    </row>
    <row r="855" spans="2:10" x14ac:dyDescent="0.3">
      <c r="B855" s="3">
        <v>104203</v>
      </c>
      <c r="C855" s="3">
        <v>90</v>
      </c>
      <c r="D855" s="80" t="s">
        <v>197</v>
      </c>
      <c r="G855" s="3">
        <v>0</v>
      </c>
      <c r="H855" s="3">
        <v>2</v>
      </c>
      <c r="I855" s="13" t="str">
        <f>VLOOKUP(C855,效果_2版!A:B,2,FALSE)</f>
        <v>[a]增加[b]，[c]改变</v>
      </c>
      <c r="J855" t="str">
        <f>VLOOKUP(C855,效果_2版!A:I,9,FALSE)</f>
        <v>a[属性]b[float]c[改变类型]</v>
      </c>
    </row>
    <row r="856" spans="2:10" x14ac:dyDescent="0.3">
      <c r="B856" s="3">
        <v>104204</v>
      </c>
      <c r="C856" s="3">
        <v>90</v>
      </c>
      <c r="D856" s="119" t="s">
        <v>910</v>
      </c>
      <c r="G856" s="3">
        <v>0</v>
      </c>
      <c r="H856" s="3">
        <v>2</v>
      </c>
      <c r="I856" s="13" t="str">
        <f>VLOOKUP(C856,效果_2版!A:B,2,FALSE)</f>
        <v>[a]增加[b]，[c]改变</v>
      </c>
      <c r="J856" t="str">
        <f>VLOOKUP(C856,效果_2版!A:I,9,FALSE)</f>
        <v>a[属性]b[float]c[改变类型]</v>
      </c>
    </row>
    <row r="857" spans="2:10" x14ac:dyDescent="0.3">
      <c r="B857" s="3">
        <v>104205</v>
      </c>
      <c r="C857" s="3">
        <v>94</v>
      </c>
      <c r="D857" s="114" t="s">
        <v>885</v>
      </c>
      <c r="G857" s="3">
        <v>0</v>
      </c>
      <c r="H857" s="3">
        <v>3</v>
      </c>
      <c r="I857" s="13" t="str">
        <f>VLOOKUP(C857,效果_2版!A:B,2,FALSE)</f>
        <v>全体上阵武将增加[a]%[b],[c]改变</v>
      </c>
      <c r="J857" t="str">
        <f>VLOOKUP(C857,效果_2版!A:I,9,FALSE)</f>
        <v>a[float]b[属性]c[改变类型]</v>
      </c>
    </row>
    <row r="858" spans="2:10" x14ac:dyDescent="0.3">
      <c r="B858" s="3">
        <v>104206</v>
      </c>
      <c r="C858" s="3">
        <v>90</v>
      </c>
      <c r="D858" s="80" t="s">
        <v>802</v>
      </c>
      <c r="G858" s="3">
        <v>0</v>
      </c>
      <c r="H858" s="3">
        <v>2</v>
      </c>
      <c r="I858" s="13" t="str">
        <f>VLOOKUP(C858,效果_2版!A:B,2,FALSE)</f>
        <v>[a]增加[b]，[c]改变</v>
      </c>
      <c r="J858" t="str">
        <f>VLOOKUP(C858,效果_2版!A:I,9,FALSE)</f>
        <v>a[属性]b[float]c[改变类型]</v>
      </c>
    </row>
    <row r="859" spans="2:10" x14ac:dyDescent="0.3">
      <c r="B859" s="3">
        <v>104207</v>
      </c>
      <c r="C859" s="3">
        <v>90</v>
      </c>
      <c r="D859" s="80" t="s">
        <v>197</v>
      </c>
      <c r="G859" s="3">
        <v>0</v>
      </c>
      <c r="H859" s="3">
        <v>2</v>
      </c>
      <c r="I859" s="13" t="str">
        <f>VLOOKUP(C859,效果_2版!A:B,2,FALSE)</f>
        <v>[a]增加[b]，[c]改变</v>
      </c>
      <c r="J859" t="str">
        <f>VLOOKUP(C859,效果_2版!A:I,9,FALSE)</f>
        <v>a[属性]b[float]c[改变类型]</v>
      </c>
    </row>
    <row r="860" spans="2:10" x14ac:dyDescent="0.3">
      <c r="B860" s="3">
        <v>104208</v>
      </c>
      <c r="C860" s="3">
        <v>90</v>
      </c>
      <c r="D860" s="83" t="s">
        <v>803</v>
      </c>
      <c r="G860" s="3">
        <v>0</v>
      </c>
      <c r="H860" s="3">
        <v>2</v>
      </c>
      <c r="I860" s="13" t="str">
        <f>VLOOKUP(C860,效果_2版!A:B,2,FALSE)</f>
        <v>[a]增加[b]，[c]改变</v>
      </c>
      <c r="J860" t="str">
        <f>VLOOKUP(C860,效果_2版!A:I,9,FALSE)</f>
        <v>a[属性]b[float]c[改变类型]</v>
      </c>
    </row>
    <row r="861" spans="2:10" x14ac:dyDescent="0.3">
      <c r="B861" s="3">
        <v>104209</v>
      </c>
      <c r="C861" s="3">
        <v>90</v>
      </c>
      <c r="D861" s="119" t="s">
        <v>910</v>
      </c>
      <c r="G861" s="3">
        <v>0</v>
      </c>
      <c r="H861" s="3">
        <v>2</v>
      </c>
      <c r="I861" s="13" t="str">
        <f>VLOOKUP(C861,效果_2版!A:B,2,FALSE)</f>
        <v>[a]增加[b]，[c]改变</v>
      </c>
      <c r="J861" t="str">
        <f>VLOOKUP(C861,效果_2版!A:I,9,FALSE)</f>
        <v>a[属性]b[float]c[改变类型]</v>
      </c>
    </row>
    <row r="862" spans="2:10" x14ac:dyDescent="0.3">
      <c r="B862" s="3">
        <v>104210</v>
      </c>
      <c r="C862" s="3">
        <v>90</v>
      </c>
      <c r="D862" s="80" t="s">
        <v>804</v>
      </c>
      <c r="G862" s="3">
        <v>0</v>
      </c>
      <c r="H862" s="3">
        <v>1</v>
      </c>
      <c r="I862" s="13" t="str">
        <f>VLOOKUP(C862,效果_2版!A:B,2,FALSE)</f>
        <v>[a]增加[b]，[c]改变</v>
      </c>
      <c r="J862" t="str">
        <f>VLOOKUP(C862,效果_2版!A:I,9,FALSE)</f>
        <v>a[属性]b[float]c[改变类型]</v>
      </c>
    </row>
    <row r="863" spans="2:10" x14ac:dyDescent="0.3">
      <c r="B863" s="3">
        <v>104211</v>
      </c>
      <c r="C863" s="3">
        <v>90</v>
      </c>
      <c r="D863" s="80" t="s">
        <v>802</v>
      </c>
      <c r="G863" s="3">
        <v>0</v>
      </c>
      <c r="H863" s="3">
        <v>2</v>
      </c>
      <c r="I863" s="13" t="str">
        <f>VLOOKUP(C863,效果_2版!A:B,2,FALSE)</f>
        <v>[a]增加[b]，[c]改变</v>
      </c>
      <c r="J863" t="str">
        <f>VLOOKUP(C863,效果_2版!A:I,9,FALSE)</f>
        <v>a[属性]b[float]c[改变类型]</v>
      </c>
    </row>
    <row r="864" spans="2:10" x14ac:dyDescent="0.3">
      <c r="B864" s="3">
        <v>104212</v>
      </c>
      <c r="C864" s="3">
        <v>90</v>
      </c>
      <c r="D864" s="80" t="s">
        <v>197</v>
      </c>
      <c r="G864" s="3">
        <v>0</v>
      </c>
      <c r="H864" s="3">
        <v>2</v>
      </c>
      <c r="I864" s="13" t="str">
        <f>VLOOKUP(C864,效果_2版!A:B,2,FALSE)</f>
        <v>[a]增加[b]，[c]改变</v>
      </c>
      <c r="J864" t="str">
        <f>VLOOKUP(C864,效果_2版!A:I,9,FALSE)</f>
        <v>a[属性]b[float]c[改变类型]</v>
      </c>
    </row>
    <row r="865" spans="2:10" x14ac:dyDescent="0.3">
      <c r="B865" s="3">
        <v>104213</v>
      </c>
      <c r="C865" s="3">
        <v>90</v>
      </c>
      <c r="D865" s="83" t="s">
        <v>803</v>
      </c>
      <c r="G865" s="3">
        <v>0</v>
      </c>
      <c r="H865" s="3">
        <v>2</v>
      </c>
      <c r="I865" s="13" t="str">
        <f>VLOOKUP(C865,效果_2版!A:B,2,FALSE)</f>
        <v>[a]增加[b]，[c]改变</v>
      </c>
      <c r="J865" t="str">
        <f>VLOOKUP(C865,效果_2版!A:I,9,FALSE)</f>
        <v>a[属性]b[float]c[改变类型]</v>
      </c>
    </row>
    <row r="866" spans="2:10" x14ac:dyDescent="0.3">
      <c r="B866" s="3">
        <v>104214</v>
      </c>
      <c r="C866" s="3">
        <v>90</v>
      </c>
      <c r="D866" s="119" t="s">
        <v>910</v>
      </c>
      <c r="G866" s="3">
        <v>0</v>
      </c>
      <c r="H866" s="3">
        <v>2</v>
      </c>
      <c r="I866" s="13" t="str">
        <f>VLOOKUP(C866,效果_2版!A:B,2,FALSE)</f>
        <v>[a]增加[b]，[c]改变</v>
      </c>
      <c r="J866" t="str">
        <f>VLOOKUP(C866,效果_2版!A:I,9,FALSE)</f>
        <v>a[属性]b[float]c[改变类型]</v>
      </c>
    </row>
    <row r="867" spans="2:10" x14ac:dyDescent="0.3">
      <c r="B867" s="3">
        <v>104215</v>
      </c>
      <c r="C867" s="3">
        <v>90</v>
      </c>
      <c r="D867" s="80" t="s">
        <v>804</v>
      </c>
      <c r="G867" s="3">
        <v>0</v>
      </c>
      <c r="H867" s="3">
        <v>1</v>
      </c>
      <c r="I867" s="13" t="str">
        <f>VLOOKUP(C867,效果_2版!A:B,2,FALSE)</f>
        <v>[a]增加[b]，[c]改变</v>
      </c>
      <c r="J867" t="str">
        <f>VLOOKUP(C867,效果_2版!A:I,9,FALSE)</f>
        <v>a[属性]b[float]c[改变类型]</v>
      </c>
    </row>
    <row r="868" spans="2:10" x14ac:dyDescent="0.3">
      <c r="B868" s="3">
        <v>105101</v>
      </c>
      <c r="C868" s="3">
        <v>90</v>
      </c>
      <c r="D868" s="80" t="s">
        <v>796</v>
      </c>
      <c r="G868" s="3">
        <v>0</v>
      </c>
      <c r="H868" s="3">
        <v>2</v>
      </c>
      <c r="I868" s="13" t="str">
        <f>VLOOKUP(C868,效果_2版!A:B,2,FALSE)</f>
        <v>[a]增加[b]，[c]改变</v>
      </c>
      <c r="J868" t="str">
        <f>VLOOKUP(C868,效果_2版!A:I,9,FALSE)</f>
        <v>a[属性]b[float]c[改变类型]</v>
      </c>
    </row>
    <row r="869" spans="2:10" x14ac:dyDescent="0.3">
      <c r="B869" s="3">
        <v>105102</v>
      </c>
      <c r="C869" s="3">
        <v>90</v>
      </c>
      <c r="D869" s="83" t="s">
        <v>807</v>
      </c>
      <c r="G869" s="3">
        <v>0</v>
      </c>
      <c r="H869" s="3">
        <v>2</v>
      </c>
      <c r="I869" s="13" t="str">
        <f>VLOOKUP(C869,效果_2版!A:B,2,FALSE)</f>
        <v>[a]增加[b]，[c]改变</v>
      </c>
      <c r="J869" t="str">
        <f>VLOOKUP(C869,效果_2版!A:I,9,FALSE)</f>
        <v>a[属性]b[float]c[改变类型]</v>
      </c>
    </row>
    <row r="870" spans="2:10" x14ac:dyDescent="0.3">
      <c r="B870" s="3">
        <v>105103</v>
      </c>
      <c r="C870" s="3">
        <v>90</v>
      </c>
      <c r="D870" s="80" t="s">
        <v>796</v>
      </c>
      <c r="G870" s="3">
        <v>0</v>
      </c>
      <c r="H870" s="3">
        <v>2</v>
      </c>
      <c r="I870" s="13" t="str">
        <f>VLOOKUP(C870,效果_2版!A:B,2,FALSE)</f>
        <v>[a]增加[b]，[c]改变</v>
      </c>
      <c r="J870" t="str">
        <f>VLOOKUP(C870,效果_2版!A:I,9,FALSE)</f>
        <v>a[属性]b[float]c[改变类型]</v>
      </c>
    </row>
    <row r="871" spans="2:10" x14ac:dyDescent="0.3">
      <c r="B871" s="3">
        <v>105104</v>
      </c>
      <c r="C871" s="3">
        <v>90</v>
      </c>
      <c r="D871" s="83" t="s">
        <v>797</v>
      </c>
      <c r="G871" s="3">
        <v>0</v>
      </c>
      <c r="H871" s="3">
        <v>2</v>
      </c>
      <c r="I871" s="13" t="str">
        <f>VLOOKUP(C871,效果_2版!A:B,2,FALSE)</f>
        <v>[a]增加[b]，[c]改变</v>
      </c>
      <c r="J871" t="str">
        <f>VLOOKUP(C871,效果_2版!A:I,9,FALSE)</f>
        <v>a[属性]b[float]c[改变类型]</v>
      </c>
    </row>
    <row r="872" spans="2:10" x14ac:dyDescent="0.3">
      <c r="B872" s="3">
        <v>105105</v>
      </c>
      <c r="C872" s="3">
        <v>90</v>
      </c>
      <c r="D872" s="80" t="s">
        <v>808</v>
      </c>
      <c r="G872" s="3">
        <v>0</v>
      </c>
      <c r="H872" s="3">
        <v>2</v>
      </c>
      <c r="I872" s="13" t="str">
        <f>VLOOKUP(C872,效果_2版!A:B,2,FALSE)</f>
        <v>[a]增加[b]，[c]改变</v>
      </c>
      <c r="J872" t="str">
        <f>VLOOKUP(C872,效果_2版!A:I,9,FALSE)</f>
        <v>a[属性]b[float]c[改变类型]</v>
      </c>
    </row>
    <row r="873" spans="2:10" x14ac:dyDescent="0.3">
      <c r="B873" s="3">
        <v>105106</v>
      </c>
      <c r="C873" s="3">
        <v>90</v>
      </c>
      <c r="D873" s="80" t="s">
        <v>798</v>
      </c>
      <c r="G873" s="3">
        <v>0</v>
      </c>
      <c r="H873" s="3">
        <v>1</v>
      </c>
      <c r="I873" s="13" t="str">
        <f>VLOOKUP(C873,效果_2版!A:B,2,FALSE)</f>
        <v>[a]增加[b]，[c]改变</v>
      </c>
      <c r="J873" t="str">
        <f>VLOOKUP(C873,效果_2版!A:I,9,FALSE)</f>
        <v>a[属性]b[float]c[改变类型]</v>
      </c>
    </row>
    <row r="874" spans="2:10" x14ac:dyDescent="0.3">
      <c r="B874" s="3">
        <v>105107</v>
      </c>
      <c r="C874" s="3">
        <v>106</v>
      </c>
      <c r="D874" s="98" t="s">
        <v>809</v>
      </c>
      <c r="G874" s="3">
        <v>1</v>
      </c>
      <c r="I874" s="13" t="str">
        <f>VLOOKUP(C874,效果_2版!A:B,2,FALSE)</f>
        <v>受到直接伤害[a]%治疗友方[b]最少[c]个单位</v>
      </c>
      <c r="J874" t="str">
        <f>VLOOKUP(C874,效果_2版!A:I,9,FALSE)</f>
        <v>a[float]b[属性]c[int]</v>
      </c>
    </row>
    <row r="875" spans="2:10" x14ac:dyDescent="0.3">
      <c r="B875" s="3">
        <v>105108</v>
      </c>
      <c r="C875" s="3">
        <v>94</v>
      </c>
      <c r="D875" s="125" t="s">
        <v>847</v>
      </c>
      <c r="G875" s="3">
        <v>0</v>
      </c>
      <c r="H875" s="3">
        <v>3</v>
      </c>
      <c r="I875" s="13" t="str">
        <f>VLOOKUP(C875,效果_2版!A:B,2,FALSE)</f>
        <v>全体上阵武将增加[a]%[b],[c]改变</v>
      </c>
      <c r="J875" t="str">
        <f>VLOOKUP(C875,效果_2版!A:I,9,FALSE)</f>
        <v>a[float]b[属性]c[改变类型]</v>
      </c>
    </row>
    <row r="876" spans="2:10" x14ac:dyDescent="0.3">
      <c r="B876" s="3">
        <v>105109</v>
      </c>
      <c r="C876" s="3">
        <v>90</v>
      </c>
      <c r="D876" s="80" t="s">
        <v>937</v>
      </c>
      <c r="G876" s="3">
        <v>0</v>
      </c>
      <c r="H876" s="3">
        <v>2</v>
      </c>
      <c r="I876" s="13" t="str">
        <f>VLOOKUP(C876,效果_2版!A:B,2,FALSE)</f>
        <v>[a]增加[b]，[c]改变</v>
      </c>
      <c r="J876" t="str">
        <f>VLOOKUP(C876,效果_2版!A:I,9,FALSE)</f>
        <v>a[属性]b[float]c[改变类型]</v>
      </c>
    </row>
    <row r="877" spans="2:10" x14ac:dyDescent="0.3">
      <c r="B877" s="3">
        <v>105110</v>
      </c>
      <c r="C877" s="3">
        <v>107</v>
      </c>
      <c r="D877" s="96">
        <v>1</v>
      </c>
      <c r="G877" s="3">
        <v>1</v>
      </c>
      <c r="I877" s="13" t="str">
        <f>VLOOKUP(C877,效果_2版!A:B,2,FALSE)</f>
        <v>释放技能后自身回[a]点怒气 可能有改动</v>
      </c>
      <c r="J877" t="str">
        <f>VLOOKUP(C877,效果_2版!A:I,9,FALSE)</f>
        <v>a[int]</v>
      </c>
    </row>
    <row r="878" spans="2:10" x14ac:dyDescent="0.3">
      <c r="B878" s="3">
        <v>105111</v>
      </c>
      <c r="C878" s="3">
        <v>106</v>
      </c>
      <c r="D878" s="98" t="s">
        <v>810</v>
      </c>
      <c r="F878" s="3">
        <v>105107</v>
      </c>
      <c r="G878" s="3">
        <v>1</v>
      </c>
      <c r="I878" s="13" t="str">
        <f>VLOOKUP(C878,效果_2版!A:B,2,FALSE)</f>
        <v>受到直接伤害[a]%治疗友方[b]最少[c]个单位</v>
      </c>
      <c r="J878" t="str">
        <f>VLOOKUP(C878,效果_2版!A:I,9,FALSE)</f>
        <v>a[float]b[属性]c[int]</v>
      </c>
    </row>
    <row r="879" spans="2:10" x14ac:dyDescent="0.3">
      <c r="B879" s="3">
        <v>105201</v>
      </c>
      <c r="C879" s="3">
        <v>90</v>
      </c>
      <c r="D879" s="80" t="s">
        <v>799</v>
      </c>
      <c r="G879" s="3">
        <v>0</v>
      </c>
      <c r="H879" s="3">
        <v>2</v>
      </c>
      <c r="I879" s="13" t="str">
        <f>VLOOKUP(C879,效果_2版!A:B,2,FALSE)</f>
        <v>[a]增加[b]，[c]改变</v>
      </c>
      <c r="J879" t="str">
        <f>VLOOKUP(C879,效果_2版!A:I,9,FALSE)</f>
        <v>a[属性]b[float]c[改变类型]</v>
      </c>
    </row>
    <row r="880" spans="2:10" x14ac:dyDescent="0.3">
      <c r="B880" s="3">
        <v>105202</v>
      </c>
      <c r="C880" s="3">
        <v>90</v>
      </c>
      <c r="D880" s="83" t="s">
        <v>800</v>
      </c>
      <c r="G880" s="3">
        <v>0</v>
      </c>
      <c r="H880" s="3">
        <v>2</v>
      </c>
      <c r="I880" s="13" t="str">
        <f>VLOOKUP(C880,效果_2版!A:B,2,FALSE)</f>
        <v>[a]增加[b]，[c]改变</v>
      </c>
      <c r="J880" t="str">
        <f>VLOOKUP(C880,效果_2版!A:I,9,FALSE)</f>
        <v>a[属性]b[float]c[改变类型]</v>
      </c>
    </row>
    <row r="881" spans="2:10" x14ac:dyDescent="0.3">
      <c r="B881" s="3">
        <v>105203</v>
      </c>
      <c r="C881" s="3">
        <v>90</v>
      </c>
      <c r="D881" s="80" t="s">
        <v>197</v>
      </c>
      <c r="G881" s="3">
        <v>0</v>
      </c>
      <c r="H881" s="3">
        <v>2</v>
      </c>
      <c r="I881" s="13" t="str">
        <f>VLOOKUP(C881,效果_2版!A:B,2,FALSE)</f>
        <v>[a]增加[b]，[c]改变</v>
      </c>
      <c r="J881" t="str">
        <f>VLOOKUP(C881,效果_2版!A:I,9,FALSE)</f>
        <v>a[属性]b[float]c[改变类型]</v>
      </c>
    </row>
    <row r="882" spans="2:10" x14ac:dyDescent="0.3">
      <c r="B882" s="3">
        <v>105204</v>
      </c>
      <c r="C882" s="3">
        <v>90</v>
      </c>
      <c r="D882" s="119" t="s">
        <v>910</v>
      </c>
      <c r="G882" s="3">
        <v>0</v>
      </c>
      <c r="H882" s="3">
        <v>2</v>
      </c>
      <c r="I882" s="13" t="str">
        <f>VLOOKUP(C882,效果_2版!A:B,2,FALSE)</f>
        <v>[a]增加[b]，[c]改变</v>
      </c>
      <c r="J882" t="str">
        <f>VLOOKUP(C882,效果_2版!A:I,9,FALSE)</f>
        <v>a[属性]b[float]c[改变类型]</v>
      </c>
    </row>
    <row r="883" spans="2:10" x14ac:dyDescent="0.3">
      <c r="B883" s="3">
        <v>105205</v>
      </c>
      <c r="C883" s="3">
        <v>93</v>
      </c>
      <c r="D883" s="216" t="s">
        <v>1225</v>
      </c>
      <c r="G883" s="3">
        <v>0</v>
      </c>
      <c r="I883" s="13" t="str">
        <f>VLOOKUP(C883,效果_2版!A:B,2,FALSE)</f>
        <v>技能治疗量增加[a]%[b]改变</v>
      </c>
      <c r="J883" t="str">
        <f>VLOOKUP(C883,效果_2版!A:I,9,FALSE)</f>
        <v>a[float]b[改变类型]</v>
      </c>
    </row>
    <row r="884" spans="2:10" x14ac:dyDescent="0.3">
      <c r="B884" s="3">
        <v>105206</v>
      </c>
      <c r="C884" s="3">
        <v>90</v>
      </c>
      <c r="D884" s="80" t="s">
        <v>802</v>
      </c>
      <c r="G884" s="3">
        <v>0</v>
      </c>
      <c r="H884" s="3">
        <v>2</v>
      </c>
      <c r="I884" s="13" t="str">
        <f>VLOOKUP(C884,效果_2版!A:B,2,FALSE)</f>
        <v>[a]增加[b]，[c]改变</v>
      </c>
      <c r="J884" t="str">
        <f>VLOOKUP(C884,效果_2版!A:I,9,FALSE)</f>
        <v>a[属性]b[float]c[改变类型]</v>
      </c>
    </row>
    <row r="885" spans="2:10" x14ac:dyDescent="0.3">
      <c r="B885" s="3">
        <v>105207</v>
      </c>
      <c r="C885" s="3">
        <v>90</v>
      </c>
      <c r="D885" s="80" t="s">
        <v>197</v>
      </c>
      <c r="G885" s="3">
        <v>0</v>
      </c>
      <c r="H885" s="3">
        <v>2</v>
      </c>
      <c r="I885" s="13" t="str">
        <f>VLOOKUP(C885,效果_2版!A:B,2,FALSE)</f>
        <v>[a]增加[b]，[c]改变</v>
      </c>
      <c r="J885" t="str">
        <f>VLOOKUP(C885,效果_2版!A:I,9,FALSE)</f>
        <v>a[属性]b[float]c[改变类型]</v>
      </c>
    </row>
    <row r="886" spans="2:10" x14ac:dyDescent="0.3">
      <c r="B886" s="3">
        <v>105208</v>
      </c>
      <c r="C886" s="3">
        <v>90</v>
      </c>
      <c r="D886" s="83" t="s">
        <v>803</v>
      </c>
      <c r="G886" s="3">
        <v>0</v>
      </c>
      <c r="H886" s="3">
        <v>2</v>
      </c>
      <c r="I886" s="13" t="str">
        <f>VLOOKUP(C886,效果_2版!A:B,2,FALSE)</f>
        <v>[a]增加[b]，[c]改变</v>
      </c>
      <c r="J886" t="str">
        <f>VLOOKUP(C886,效果_2版!A:I,9,FALSE)</f>
        <v>a[属性]b[float]c[改变类型]</v>
      </c>
    </row>
    <row r="887" spans="2:10" x14ac:dyDescent="0.3">
      <c r="B887" s="3">
        <v>105209</v>
      </c>
      <c r="C887" s="3">
        <v>90</v>
      </c>
      <c r="D887" s="119" t="s">
        <v>910</v>
      </c>
      <c r="G887" s="3">
        <v>0</v>
      </c>
      <c r="H887" s="3">
        <v>2</v>
      </c>
      <c r="I887" s="13" t="str">
        <f>VLOOKUP(C887,效果_2版!A:B,2,FALSE)</f>
        <v>[a]增加[b]，[c]改变</v>
      </c>
      <c r="J887" t="str">
        <f>VLOOKUP(C887,效果_2版!A:I,9,FALSE)</f>
        <v>a[属性]b[float]c[改变类型]</v>
      </c>
    </row>
    <row r="888" spans="2:10" x14ac:dyDescent="0.3">
      <c r="B888" s="3">
        <v>105210</v>
      </c>
      <c r="C888" s="3">
        <v>90</v>
      </c>
      <c r="D888" s="80" t="s">
        <v>804</v>
      </c>
      <c r="G888" s="3">
        <v>0</v>
      </c>
      <c r="H888" s="3">
        <v>1</v>
      </c>
      <c r="I888" s="13" t="str">
        <f>VLOOKUP(C888,效果_2版!A:B,2,FALSE)</f>
        <v>[a]增加[b]，[c]改变</v>
      </c>
      <c r="J888" t="str">
        <f>VLOOKUP(C888,效果_2版!A:I,9,FALSE)</f>
        <v>a[属性]b[float]c[改变类型]</v>
      </c>
    </row>
    <row r="889" spans="2:10" x14ac:dyDescent="0.3">
      <c r="B889" s="3">
        <v>105211</v>
      </c>
      <c r="C889" s="3">
        <v>90</v>
      </c>
      <c r="D889" s="80" t="s">
        <v>802</v>
      </c>
      <c r="G889" s="3">
        <v>0</v>
      </c>
      <c r="H889" s="3">
        <v>2</v>
      </c>
      <c r="I889" s="13" t="str">
        <f>VLOOKUP(C889,效果_2版!A:B,2,FALSE)</f>
        <v>[a]增加[b]，[c]改变</v>
      </c>
      <c r="J889" t="str">
        <f>VLOOKUP(C889,效果_2版!A:I,9,FALSE)</f>
        <v>a[属性]b[float]c[改变类型]</v>
      </c>
    </row>
    <row r="890" spans="2:10" x14ac:dyDescent="0.3">
      <c r="B890" s="3">
        <v>105212</v>
      </c>
      <c r="C890" s="3">
        <v>90</v>
      </c>
      <c r="D890" s="80" t="s">
        <v>197</v>
      </c>
      <c r="G890" s="3">
        <v>0</v>
      </c>
      <c r="H890" s="3">
        <v>2</v>
      </c>
      <c r="I890" s="13" t="str">
        <f>VLOOKUP(C890,效果_2版!A:B,2,FALSE)</f>
        <v>[a]增加[b]，[c]改变</v>
      </c>
      <c r="J890" t="str">
        <f>VLOOKUP(C890,效果_2版!A:I,9,FALSE)</f>
        <v>a[属性]b[float]c[改变类型]</v>
      </c>
    </row>
    <row r="891" spans="2:10" x14ac:dyDescent="0.3">
      <c r="B891" s="3">
        <v>105213</v>
      </c>
      <c r="C891" s="3">
        <v>90</v>
      </c>
      <c r="D891" s="83" t="s">
        <v>803</v>
      </c>
      <c r="G891" s="3">
        <v>0</v>
      </c>
      <c r="H891" s="3">
        <v>2</v>
      </c>
      <c r="I891" s="13" t="str">
        <f>VLOOKUP(C891,效果_2版!A:B,2,FALSE)</f>
        <v>[a]增加[b]，[c]改变</v>
      </c>
      <c r="J891" t="str">
        <f>VLOOKUP(C891,效果_2版!A:I,9,FALSE)</f>
        <v>a[属性]b[float]c[改变类型]</v>
      </c>
    </row>
    <row r="892" spans="2:10" x14ac:dyDescent="0.3">
      <c r="B892" s="3">
        <v>105214</v>
      </c>
      <c r="C892" s="3">
        <v>90</v>
      </c>
      <c r="D892" s="119" t="s">
        <v>910</v>
      </c>
      <c r="G892" s="3">
        <v>0</v>
      </c>
      <c r="H892" s="3">
        <v>2</v>
      </c>
      <c r="I892" s="13" t="str">
        <f>VLOOKUP(C892,效果_2版!A:B,2,FALSE)</f>
        <v>[a]增加[b]，[c]改变</v>
      </c>
      <c r="J892" t="str">
        <f>VLOOKUP(C892,效果_2版!A:I,9,FALSE)</f>
        <v>a[属性]b[float]c[改变类型]</v>
      </c>
    </row>
    <row r="893" spans="2:10" x14ac:dyDescent="0.3">
      <c r="B893" s="3">
        <v>105215</v>
      </c>
      <c r="C893" s="3">
        <v>90</v>
      </c>
      <c r="D893" s="80" t="s">
        <v>804</v>
      </c>
      <c r="G893" s="3">
        <v>0</v>
      </c>
      <c r="H893" s="3">
        <v>1</v>
      </c>
      <c r="I893" s="13" t="str">
        <f>VLOOKUP(C893,效果_2版!A:B,2,FALSE)</f>
        <v>[a]增加[b]，[c]改变</v>
      </c>
      <c r="J893" t="str">
        <f>VLOOKUP(C893,效果_2版!A:I,9,FALSE)</f>
        <v>a[属性]b[float]c[改变类型]</v>
      </c>
    </row>
    <row r="894" spans="2:10" x14ac:dyDescent="0.3">
      <c r="B894" s="3">
        <v>106101</v>
      </c>
      <c r="C894" s="3">
        <v>90</v>
      </c>
      <c r="D894" s="80" t="s">
        <v>796</v>
      </c>
      <c r="G894" s="3">
        <v>0</v>
      </c>
      <c r="H894" s="3">
        <v>2</v>
      </c>
      <c r="I894" s="13" t="str">
        <f>VLOOKUP(C894,效果_2版!A:B,2,FALSE)</f>
        <v>[a]增加[b]，[c]改变</v>
      </c>
      <c r="J894" t="str">
        <f>VLOOKUP(C894,效果_2版!A:I,9,FALSE)</f>
        <v>a[属性]b[float]c[改变类型]</v>
      </c>
    </row>
    <row r="895" spans="2:10" x14ac:dyDescent="0.3">
      <c r="B895" s="3">
        <v>106102</v>
      </c>
      <c r="C895" s="3">
        <v>90</v>
      </c>
      <c r="D895" s="83" t="s">
        <v>807</v>
      </c>
      <c r="G895" s="3">
        <v>0</v>
      </c>
      <c r="H895" s="3">
        <v>2</v>
      </c>
      <c r="I895" s="13" t="str">
        <f>VLOOKUP(C895,效果_2版!A:B,2,FALSE)</f>
        <v>[a]增加[b]，[c]改变</v>
      </c>
      <c r="J895" t="str">
        <f>VLOOKUP(C895,效果_2版!A:I,9,FALSE)</f>
        <v>a[属性]b[float]c[改变类型]</v>
      </c>
    </row>
    <row r="896" spans="2:10" x14ac:dyDescent="0.3">
      <c r="B896" s="3">
        <v>106103</v>
      </c>
      <c r="C896" s="3">
        <v>90</v>
      </c>
      <c r="D896" s="80" t="s">
        <v>796</v>
      </c>
      <c r="G896" s="3">
        <v>0</v>
      </c>
      <c r="H896" s="3">
        <v>2</v>
      </c>
      <c r="I896" s="13" t="str">
        <f>VLOOKUP(C896,效果_2版!A:B,2,FALSE)</f>
        <v>[a]增加[b]，[c]改变</v>
      </c>
      <c r="J896" t="str">
        <f>VLOOKUP(C896,效果_2版!A:I,9,FALSE)</f>
        <v>a[属性]b[float]c[改变类型]</v>
      </c>
    </row>
    <row r="897" spans="2:10" x14ac:dyDescent="0.3">
      <c r="B897" s="3">
        <v>106104</v>
      </c>
      <c r="C897" s="3">
        <v>90</v>
      </c>
      <c r="D897" s="83" t="s">
        <v>797</v>
      </c>
      <c r="G897" s="3">
        <v>0</v>
      </c>
      <c r="H897" s="3">
        <v>2</v>
      </c>
      <c r="I897" s="13" t="str">
        <f>VLOOKUP(C897,效果_2版!A:B,2,FALSE)</f>
        <v>[a]增加[b]，[c]改变</v>
      </c>
      <c r="J897" t="str">
        <f>VLOOKUP(C897,效果_2版!A:I,9,FALSE)</f>
        <v>a[属性]b[float]c[改变类型]</v>
      </c>
    </row>
    <row r="898" spans="2:10" x14ac:dyDescent="0.3">
      <c r="B898" s="3">
        <v>106105</v>
      </c>
      <c r="C898" s="3">
        <v>90</v>
      </c>
      <c r="D898" s="80" t="s">
        <v>920</v>
      </c>
      <c r="G898" s="3">
        <v>0</v>
      </c>
      <c r="H898" s="3">
        <v>2</v>
      </c>
      <c r="I898" s="13" t="str">
        <f>VLOOKUP(C898,效果_2版!A:B,2,FALSE)</f>
        <v>[a]增加[b]，[c]改变</v>
      </c>
      <c r="J898" t="str">
        <f>VLOOKUP(C898,效果_2版!A:I,9,FALSE)</f>
        <v>a[属性]b[float]c[改变类型]</v>
      </c>
    </row>
    <row r="899" spans="2:10" x14ac:dyDescent="0.3">
      <c r="B899" s="3">
        <v>106106</v>
      </c>
      <c r="C899" s="3">
        <v>90</v>
      </c>
      <c r="D899" s="80" t="s">
        <v>798</v>
      </c>
      <c r="G899" s="3">
        <v>0</v>
      </c>
      <c r="H899" s="3">
        <v>1</v>
      </c>
      <c r="I899" s="13" t="str">
        <f>VLOOKUP(C899,效果_2版!A:B,2,FALSE)</f>
        <v>[a]增加[b]，[c]改变</v>
      </c>
      <c r="J899" t="str">
        <f>VLOOKUP(C899,效果_2版!A:I,9,FALSE)</f>
        <v>a[属性]b[float]c[改变类型]</v>
      </c>
    </row>
    <row r="900" spans="2:10" x14ac:dyDescent="0.3">
      <c r="B900" s="3">
        <v>106107</v>
      </c>
      <c r="C900" s="3">
        <v>108</v>
      </c>
      <c r="D900" s="91">
        <v>0.5</v>
      </c>
      <c r="G900" s="3">
        <v>1</v>
      </c>
      <c r="I900" s="13" t="str">
        <f>VLOOKUP(C900,效果_2版!A:B,2,FALSE)</f>
        <v>受到技能或普攻直接伤害的[a]%反弹给攻击者 （真实伤害）</v>
      </c>
      <c r="J900" t="str">
        <f>VLOOKUP(C900,效果_2版!A:I,9,FALSE)</f>
        <v>a[float]</v>
      </c>
    </row>
    <row r="901" spans="2:10" x14ac:dyDescent="0.3">
      <c r="B901" s="3">
        <v>106108</v>
      </c>
      <c r="C901" s="3">
        <v>94</v>
      </c>
      <c r="D901" s="125" t="s">
        <v>847</v>
      </c>
      <c r="G901" s="3">
        <v>0</v>
      </c>
      <c r="H901" s="3">
        <v>3</v>
      </c>
      <c r="I901" s="13" t="str">
        <f>VLOOKUP(C901,效果_2版!A:B,2,FALSE)</f>
        <v>全体上阵武将增加[a]%[b],[c]改变</v>
      </c>
      <c r="J901" t="str">
        <f>VLOOKUP(C901,效果_2版!A:I,9,FALSE)</f>
        <v>a[float]b[属性]c[改变类型]</v>
      </c>
    </row>
    <row r="902" spans="2:10" x14ac:dyDescent="0.3">
      <c r="B902" s="3">
        <v>106109</v>
      </c>
      <c r="C902" s="3">
        <v>90</v>
      </c>
      <c r="D902" s="121" t="s">
        <v>955</v>
      </c>
      <c r="G902" s="3">
        <v>0</v>
      </c>
      <c r="H902" s="3">
        <v>2</v>
      </c>
      <c r="I902" s="13" t="str">
        <f>VLOOKUP(C902,效果_2版!A:B,2,FALSE)</f>
        <v>[a]增加[b]，[c]改变</v>
      </c>
      <c r="J902" t="str">
        <f>VLOOKUP(C902,效果_2版!A:I,9,FALSE)</f>
        <v>a[属性]b[float]c[改变类型]</v>
      </c>
    </row>
    <row r="903" spans="2:10" x14ac:dyDescent="0.3">
      <c r="B903" s="3">
        <v>106110</v>
      </c>
      <c r="C903" s="80">
        <v>90</v>
      </c>
      <c r="D903" s="83" t="s">
        <v>811</v>
      </c>
      <c r="G903" s="3">
        <v>1</v>
      </c>
      <c r="H903" s="3">
        <v>2</v>
      </c>
      <c r="I903" s="13" t="str">
        <f>VLOOKUP(C903,效果_2版!A:B,2,FALSE)</f>
        <v>[a]增加[b]，[c]改变</v>
      </c>
      <c r="J903" t="str">
        <f>VLOOKUP(C903,效果_2版!A:I,9,FALSE)</f>
        <v>a[属性]b[float]c[改变类型]</v>
      </c>
    </row>
    <row r="904" spans="2:10" x14ac:dyDescent="0.3">
      <c r="B904" s="3">
        <v>106111</v>
      </c>
      <c r="C904" s="3">
        <v>108</v>
      </c>
      <c r="D904" s="91">
        <v>0.8</v>
      </c>
      <c r="F904" s="3">
        <v>106107</v>
      </c>
      <c r="G904" s="3">
        <v>1</v>
      </c>
      <c r="I904" s="13" t="str">
        <f>VLOOKUP(C904,效果_2版!A:B,2,FALSE)</f>
        <v>受到技能或普攻直接伤害的[a]%反弹给攻击者 （真实伤害）</v>
      </c>
      <c r="J904" t="str">
        <f>VLOOKUP(C904,效果_2版!A:I,9,FALSE)</f>
        <v>a[float]</v>
      </c>
    </row>
    <row r="905" spans="2:10" x14ac:dyDescent="0.3">
      <c r="B905" s="3">
        <v>106201</v>
      </c>
      <c r="C905" s="3">
        <v>90</v>
      </c>
      <c r="D905" s="80" t="s">
        <v>799</v>
      </c>
      <c r="G905" s="3">
        <v>0</v>
      </c>
      <c r="H905" s="3">
        <v>2</v>
      </c>
      <c r="I905" s="13" t="str">
        <f>VLOOKUP(C905,效果_2版!A:B,2,FALSE)</f>
        <v>[a]增加[b]，[c]改变</v>
      </c>
      <c r="J905" t="str">
        <f>VLOOKUP(C905,效果_2版!A:I,9,FALSE)</f>
        <v>a[属性]b[float]c[改变类型]</v>
      </c>
    </row>
    <row r="906" spans="2:10" x14ac:dyDescent="0.3">
      <c r="B906" s="3">
        <v>106202</v>
      </c>
      <c r="C906" s="3">
        <v>90</v>
      </c>
      <c r="D906" s="83" t="s">
        <v>800</v>
      </c>
      <c r="G906" s="3">
        <v>0</v>
      </c>
      <c r="H906" s="3">
        <v>2</v>
      </c>
      <c r="I906" s="13" t="str">
        <f>VLOOKUP(C906,效果_2版!A:B,2,FALSE)</f>
        <v>[a]增加[b]，[c]改变</v>
      </c>
      <c r="J906" t="str">
        <f>VLOOKUP(C906,效果_2版!A:I,9,FALSE)</f>
        <v>a[属性]b[float]c[改变类型]</v>
      </c>
    </row>
    <row r="907" spans="2:10" x14ac:dyDescent="0.3">
      <c r="B907" s="3">
        <v>106203</v>
      </c>
      <c r="C907" s="3">
        <v>90</v>
      </c>
      <c r="D907" s="80" t="s">
        <v>197</v>
      </c>
      <c r="G907" s="3">
        <v>0</v>
      </c>
      <c r="H907" s="3">
        <v>2</v>
      </c>
      <c r="I907" s="13" t="str">
        <f>VLOOKUP(C907,效果_2版!A:B,2,FALSE)</f>
        <v>[a]增加[b]，[c]改变</v>
      </c>
      <c r="J907" t="str">
        <f>VLOOKUP(C907,效果_2版!A:I,9,FALSE)</f>
        <v>a[属性]b[float]c[改变类型]</v>
      </c>
    </row>
    <row r="908" spans="2:10" x14ac:dyDescent="0.3">
      <c r="B908" s="3">
        <v>106204</v>
      </c>
      <c r="C908" s="3">
        <v>90</v>
      </c>
      <c r="D908" s="119" t="s">
        <v>910</v>
      </c>
      <c r="G908" s="3">
        <v>0</v>
      </c>
      <c r="H908" s="3">
        <v>2</v>
      </c>
      <c r="I908" s="13" t="str">
        <f>VLOOKUP(C908,效果_2版!A:B,2,FALSE)</f>
        <v>[a]增加[b]，[c]改变</v>
      </c>
      <c r="J908" t="str">
        <f>VLOOKUP(C908,效果_2版!A:I,9,FALSE)</f>
        <v>a[属性]b[float]c[改变类型]</v>
      </c>
    </row>
    <row r="909" spans="2:10" x14ac:dyDescent="0.3">
      <c r="B909" s="3">
        <v>106205</v>
      </c>
      <c r="C909" s="3">
        <v>109</v>
      </c>
      <c r="D909" s="80">
        <v>1</v>
      </c>
      <c r="G909" s="3">
        <v>0</v>
      </c>
      <c r="I909" s="13" t="str">
        <f>VLOOKUP(C909,效果_2版!A:B,2,FALSE)</f>
        <v>受到普通攻击的直接伤害时回复自身[a]点怒气 可能有改动</v>
      </c>
      <c r="J909" t="str">
        <f>VLOOKUP(C909,效果_2版!A:I,9,FALSE)</f>
        <v>a[int]</v>
      </c>
    </row>
    <row r="910" spans="2:10" x14ac:dyDescent="0.3">
      <c r="B910" s="3">
        <v>106206</v>
      </c>
      <c r="C910" s="3">
        <v>90</v>
      </c>
      <c r="D910" s="80" t="s">
        <v>802</v>
      </c>
      <c r="G910" s="3">
        <v>0</v>
      </c>
      <c r="H910" s="3">
        <v>2</v>
      </c>
      <c r="I910" s="13" t="str">
        <f>VLOOKUP(C910,效果_2版!A:B,2,FALSE)</f>
        <v>[a]增加[b]，[c]改变</v>
      </c>
      <c r="J910" t="str">
        <f>VLOOKUP(C910,效果_2版!A:I,9,FALSE)</f>
        <v>a[属性]b[float]c[改变类型]</v>
      </c>
    </row>
    <row r="911" spans="2:10" x14ac:dyDescent="0.3">
      <c r="B911" s="3">
        <v>106207</v>
      </c>
      <c r="C911" s="3">
        <v>90</v>
      </c>
      <c r="D911" s="80" t="s">
        <v>197</v>
      </c>
      <c r="G911" s="3">
        <v>0</v>
      </c>
      <c r="H911" s="3">
        <v>2</v>
      </c>
      <c r="I911" s="13" t="str">
        <f>VLOOKUP(C911,效果_2版!A:B,2,FALSE)</f>
        <v>[a]增加[b]，[c]改变</v>
      </c>
      <c r="J911" t="str">
        <f>VLOOKUP(C911,效果_2版!A:I,9,FALSE)</f>
        <v>a[属性]b[float]c[改变类型]</v>
      </c>
    </row>
    <row r="912" spans="2:10" x14ac:dyDescent="0.3">
      <c r="B912" s="3">
        <v>106208</v>
      </c>
      <c r="C912" s="3">
        <v>90</v>
      </c>
      <c r="D912" s="83" t="s">
        <v>803</v>
      </c>
      <c r="G912" s="3">
        <v>0</v>
      </c>
      <c r="H912" s="3">
        <v>2</v>
      </c>
      <c r="I912" s="13" t="str">
        <f>VLOOKUP(C912,效果_2版!A:B,2,FALSE)</f>
        <v>[a]增加[b]，[c]改变</v>
      </c>
      <c r="J912" t="str">
        <f>VLOOKUP(C912,效果_2版!A:I,9,FALSE)</f>
        <v>a[属性]b[float]c[改变类型]</v>
      </c>
    </row>
    <row r="913" spans="2:10" x14ac:dyDescent="0.3">
      <c r="B913" s="3">
        <v>106209</v>
      </c>
      <c r="C913" s="3">
        <v>90</v>
      </c>
      <c r="D913" s="119" t="s">
        <v>910</v>
      </c>
      <c r="G913" s="3">
        <v>0</v>
      </c>
      <c r="H913" s="3">
        <v>2</v>
      </c>
      <c r="I913" s="13" t="str">
        <f>VLOOKUP(C913,效果_2版!A:B,2,FALSE)</f>
        <v>[a]增加[b]，[c]改变</v>
      </c>
      <c r="J913" t="str">
        <f>VLOOKUP(C913,效果_2版!A:I,9,FALSE)</f>
        <v>a[属性]b[float]c[改变类型]</v>
      </c>
    </row>
    <row r="914" spans="2:10" x14ac:dyDescent="0.3">
      <c r="B914" s="3">
        <v>106210</v>
      </c>
      <c r="C914" s="3">
        <v>90</v>
      </c>
      <c r="D914" s="80" t="s">
        <v>804</v>
      </c>
      <c r="G914" s="3">
        <v>0</v>
      </c>
      <c r="H914" s="3">
        <v>1</v>
      </c>
      <c r="I914" s="13" t="str">
        <f>VLOOKUP(C914,效果_2版!A:B,2,FALSE)</f>
        <v>[a]增加[b]，[c]改变</v>
      </c>
      <c r="J914" t="str">
        <f>VLOOKUP(C914,效果_2版!A:I,9,FALSE)</f>
        <v>a[属性]b[float]c[改变类型]</v>
      </c>
    </row>
    <row r="915" spans="2:10" x14ac:dyDescent="0.3">
      <c r="B915" s="3">
        <v>106211</v>
      </c>
      <c r="C915" s="3">
        <v>90</v>
      </c>
      <c r="D915" s="80" t="s">
        <v>802</v>
      </c>
      <c r="G915" s="3">
        <v>0</v>
      </c>
      <c r="H915" s="3">
        <v>2</v>
      </c>
      <c r="I915" s="13" t="str">
        <f>VLOOKUP(C915,效果_2版!A:B,2,FALSE)</f>
        <v>[a]增加[b]，[c]改变</v>
      </c>
      <c r="J915" t="str">
        <f>VLOOKUP(C915,效果_2版!A:I,9,FALSE)</f>
        <v>a[属性]b[float]c[改变类型]</v>
      </c>
    </row>
    <row r="916" spans="2:10" x14ac:dyDescent="0.3">
      <c r="B916" s="3">
        <v>106212</v>
      </c>
      <c r="C916" s="3">
        <v>90</v>
      </c>
      <c r="D916" s="80" t="s">
        <v>197</v>
      </c>
      <c r="G916" s="3">
        <v>0</v>
      </c>
      <c r="H916" s="3">
        <v>2</v>
      </c>
      <c r="I916" s="13" t="str">
        <f>VLOOKUP(C916,效果_2版!A:B,2,FALSE)</f>
        <v>[a]增加[b]，[c]改变</v>
      </c>
      <c r="J916" t="str">
        <f>VLOOKUP(C916,效果_2版!A:I,9,FALSE)</f>
        <v>a[属性]b[float]c[改变类型]</v>
      </c>
    </row>
    <row r="917" spans="2:10" x14ac:dyDescent="0.3">
      <c r="B917" s="3">
        <v>106213</v>
      </c>
      <c r="C917" s="3">
        <v>90</v>
      </c>
      <c r="D917" s="83" t="s">
        <v>803</v>
      </c>
      <c r="G917" s="3">
        <v>0</v>
      </c>
      <c r="H917" s="3">
        <v>2</v>
      </c>
      <c r="I917" s="13" t="str">
        <f>VLOOKUP(C917,效果_2版!A:B,2,FALSE)</f>
        <v>[a]增加[b]，[c]改变</v>
      </c>
      <c r="J917" t="str">
        <f>VLOOKUP(C917,效果_2版!A:I,9,FALSE)</f>
        <v>a[属性]b[float]c[改变类型]</v>
      </c>
    </row>
    <row r="918" spans="2:10" x14ac:dyDescent="0.3">
      <c r="B918" s="3">
        <v>106214</v>
      </c>
      <c r="C918" s="3">
        <v>90</v>
      </c>
      <c r="D918" s="119" t="s">
        <v>910</v>
      </c>
      <c r="G918" s="3">
        <v>0</v>
      </c>
      <c r="H918" s="3">
        <v>2</v>
      </c>
      <c r="I918" s="13" t="str">
        <f>VLOOKUP(C918,效果_2版!A:B,2,FALSE)</f>
        <v>[a]增加[b]，[c]改变</v>
      </c>
      <c r="J918" t="str">
        <f>VLOOKUP(C918,效果_2版!A:I,9,FALSE)</f>
        <v>a[属性]b[float]c[改变类型]</v>
      </c>
    </row>
    <row r="919" spans="2:10" x14ac:dyDescent="0.3">
      <c r="B919" s="3">
        <v>106215</v>
      </c>
      <c r="C919" s="3">
        <v>90</v>
      </c>
      <c r="D919" s="80" t="s">
        <v>804</v>
      </c>
      <c r="G919" s="3">
        <v>0</v>
      </c>
      <c r="H919" s="3">
        <v>1</v>
      </c>
      <c r="I919" s="13" t="str">
        <f>VLOOKUP(C919,效果_2版!A:B,2,FALSE)</f>
        <v>[a]增加[b]，[c]改变</v>
      </c>
      <c r="J919" t="str">
        <f>VLOOKUP(C919,效果_2版!A:I,9,FALSE)</f>
        <v>a[属性]b[float]c[改变类型]</v>
      </c>
    </row>
    <row r="920" spans="2:10" x14ac:dyDescent="0.3">
      <c r="B920" s="3">
        <v>107101</v>
      </c>
      <c r="C920" s="3">
        <v>90</v>
      </c>
      <c r="D920" s="80" t="s">
        <v>796</v>
      </c>
      <c r="G920" s="3">
        <v>0</v>
      </c>
      <c r="H920" s="3">
        <v>2</v>
      </c>
      <c r="I920" s="13" t="str">
        <f>VLOOKUP(C920,效果_2版!A:B,2,FALSE)</f>
        <v>[a]增加[b]，[c]改变</v>
      </c>
      <c r="J920" t="str">
        <f>VLOOKUP(C920,效果_2版!A:I,9,FALSE)</f>
        <v>a[属性]b[float]c[改变类型]</v>
      </c>
    </row>
    <row r="921" spans="2:10" x14ac:dyDescent="0.3">
      <c r="B921" s="3">
        <v>107102</v>
      </c>
      <c r="C921" s="3">
        <v>90</v>
      </c>
      <c r="D921" s="80" t="s">
        <v>931</v>
      </c>
      <c r="G921" s="3">
        <v>0</v>
      </c>
      <c r="H921" s="3">
        <v>2</v>
      </c>
      <c r="I921" s="13" t="str">
        <f>VLOOKUP(C921,效果_2版!A:B,2,FALSE)</f>
        <v>[a]增加[b]，[c]改变</v>
      </c>
      <c r="J921" t="str">
        <f>VLOOKUP(C921,效果_2版!A:I,9,FALSE)</f>
        <v>a[属性]b[float]c[改变类型]</v>
      </c>
    </row>
    <row r="922" spans="2:10" x14ac:dyDescent="0.3">
      <c r="B922" s="3">
        <v>107103</v>
      </c>
      <c r="C922" s="3">
        <v>90</v>
      </c>
      <c r="D922" s="80" t="s">
        <v>796</v>
      </c>
      <c r="G922" s="3">
        <v>0</v>
      </c>
      <c r="H922" s="3">
        <v>2</v>
      </c>
      <c r="I922" s="13" t="str">
        <f>VLOOKUP(C922,效果_2版!A:B,2,FALSE)</f>
        <v>[a]增加[b]，[c]改变</v>
      </c>
      <c r="J922" t="str">
        <f>VLOOKUP(C922,效果_2版!A:I,9,FALSE)</f>
        <v>a[属性]b[float]c[改变类型]</v>
      </c>
    </row>
    <row r="923" spans="2:10" x14ac:dyDescent="0.3">
      <c r="B923" s="3">
        <v>107104</v>
      </c>
      <c r="C923" s="3">
        <v>90</v>
      </c>
      <c r="D923" s="83" t="s">
        <v>797</v>
      </c>
      <c r="G923" s="3">
        <v>0</v>
      </c>
      <c r="H923" s="3">
        <v>2</v>
      </c>
      <c r="I923" s="13" t="str">
        <f>VLOOKUP(C923,效果_2版!A:B,2,FALSE)</f>
        <v>[a]增加[b]，[c]改变</v>
      </c>
      <c r="J923" t="str">
        <f>VLOOKUP(C923,效果_2版!A:I,9,FALSE)</f>
        <v>a[属性]b[float]c[改变类型]</v>
      </c>
    </row>
    <row r="924" spans="2:10" x14ac:dyDescent="0.3">
      <c r="B924" s="3">
        <v>107105</v>
      </c>
      <c r="C924" s="3">
        <v>90</v>
      </c>
      <c r="D924" s="80" t="s">
        <v>920</v>
      </c>
      <c r="G924" s="3">
        <v>0</v>
      </c>
      <c r="H924" s="3">
        <v>2</v>
      </c>
      <c r="I924" s="13" t="str">
        <f>VLOOKUP(C924,效果_2版!A:B,2,FALSE)</f>
        <v>[a]增加[b]，[c]改变</v>
      </c>
      <c r="J924" t="str">
        <f>VLOOKUP(C924,效果_2版!A:I,9,FALSE)</f>
        <v>a[属性]b[float]c[改变类型]</v>
      </c>
    </row>
    <row r="925" spans="2:10" x14ac:dyDescent="0.3">
      <c r="B925" s="3">
        <v>107106</v>
      </c>
      <c r="C925" s="3">
        <v>90</v>
      </c>
      <c r="D925" s="80" t="s">
        <v>798</v>
      </c>
      <c r="G925" s="3">
        <v>0</v>
      </c>
      <c r="H925" s="3">
        <v>1</v>
      </c>
      <c r="I925" s="13" t="str">
        <f>VLOOKUP(C925,效果_2版!A:B,2,FALSE)</f>
        <v>[a]增加[b]，[c]改变</v>
      </c>
      <c r="J925" t="str">
        <f>VLOOKUP(C925,效果_2版!A:I,9,FALSE)</f>
        <v>a[属性]b[float]c[改变类型]</v>
      </c>
    </row>
    <row r="926" spans="2:10" x14ac:dyDescent="0.3">
      <c r="B926" s="3">
        <v>107107</v>
      </c>
      <c r="C926" s="3">
        <v>107</v>
      </c>
      <c r="D926" s="80">
        <v>1</v>
      </c>
      <c r="G926" s="3">
        <v>1</v>
      </c>
      <c r="I926" s="13" t="str">
        <f>VLOOKUP(C926,效果_2版!A:B,2,FALSE)</f>
        <v>释放技能后自身回[a]点怒气 可能有改动</v>
      </c>
      <c r="J926" t="str">
        <f>VLOOKUP(C926,效果_2版!A:I,9,FALSE)</f>
        <v>a[int]</v>
      </c>
    </row>
    <row r="927" spans="2:10" x14ac:dyDescent="0.3">
      <c r="B927" s="3">
        <v>107108</v>
      </c>
      <c r="C927" s="3">
        <v>94</v>
      </c>
      <c r="D927" s="125" t="s">
        <v>977</v>
      </c>
      <c r="G927" s="3">
        <v>0</v>
      </c>
      <c r="H927" s="3">
        <v>3</v>
      </c>
      <c r="I927" s="13" t="str">
        <f>VLOOKUP(C927,效果_2版!A:B,2,FALSE)</f>
        <v>全体上阵武将增加[a]%[b],[c]改变</v>
      </c>
      <c r="J927" t="str">
        <f>VLOOKUP(C927,效果_2版!A:I,9,FALSE)</f>
        <v>a[float]b[属性]c[改变类型]</v>
      </c>
    </row>
    <row r="928" spans="2:10" x14ac:dyDescent="0.3">
      <c r="B928" s="3">
        <v>107109</v>
      </c>
      <c r="C928" s="3">
        <v>90</v>
      </c>
      <c r="D928" s="80" t="s">
        <v>952</v>
      </c>
      <c r="G928" s="3">
        <v>0</v>
      </c>
      <c r="H928" s="3">
        <v>2</v>
      </c>
      <c r="I928" s="13" t="str">
        <f>VLOOKUP(C928,效果_2版!A:B,2,FALSE)</f>
        <v>[a]增加[b]，[c]改变</v>
      </c>
      <c r="J928" t="str">
        <f>VLOOKUP(C928,效果_2版!A:I,9,FALSE)</f>
        <v>a[属性]b[float]c[改变类型]</v>
      </c>
    </row>
    <row r="929" spans="2:10" x14ac:dyDescent="0.3">
      <c r="B929" s="3">
        <v>107110</v>
      </c>
      <c r="C929" s="3">
        <v>101</v>
      </c>
      <c r="D929" s="96" t="s">
        <v>812</v>
      </c>
      <c r="G929" s="3">
        <v>1</v>
      </c>
      <c r="I929" s="13" t="str">
        <f>VLOOKUP(C929,效果_2版!A:B,2,FALSE)</f>
        <v>释放技能技能[a]概率[b]改变[c]%</v>
      </c>
      <c r="J929" t="str">
        <f>VLOOKUP(C929,效果_2版!A:I,9,FALSE)</f>
        <v>a[控制状态]b[改变类型]c[float]</v>
      </c>
    </row>
    <row r="930" spans="2:10" x14ac:dyDescent="0.3">
      <c r="B930" s="3">
        <v>107111</v>
      </c>
      <c r="C930" s="3">
        <v>98</v>
      </c>
      <c r="D930" s="80">
        <v>0.3</v>
      </c>
      <c r="G930" s="3">
        <v>1</v>
      </c>
      <c r="I930" s="13" t="str">
        <f>VLOOKUP(C930,效果_2版!A:B,2,FALSE)</f>
        <v>释放技能[a]%概率不消耗怒气</v>
      </c>
      <c r="J930" t="str">
        <f>VLOOKUP(C930,效果_2版!A:I,9,FALSE)</f>
        <v>a[float]</v>
      </c>
    </row>
    <row r="931" spans="2:10" x14ac:dyDescent="0.3">
      <c r="B931" s="3">
        <v>107201</v>
      </c>
      <c r="C931" s="3">
        <v>90</v>
      </c>
      <c r="D931" s="80" t="s">
        <v>799</v>
      </c>
      <c r="G931" s="3">
        <v>0</v>
      </c>
      <c r="H931" s="3">
        <v>2</v>
      </c>
      <c r="I931" s="13" t="str">
        <f>VLOOKUP(C931,效果_2版!A:B,2,FALSE)</f>
        <v>[a]增加[b]，[c]改变</v>
      </c>
      <c r="J931" t="str">
        <f>VLOOKUP(C931,效果_2版!A:I,9,FALSE)</f>
        <v>a[属性]b[float]c[改变类型]</v>
      </c>
    </row>
    <row r="932" spans="2:10" x14ac:dyDescent="0.3">
      <c r="B932" s="3">
        <v>107202</v>
      </c>
      <c r="C932" s="3">
        <v>90</v>
      </c>
      <c r="D932" s="83" t="s">
        <v>800</v>
      </c>
      <c r="G932" s="3">
        <v>0</v>
      </c>
      <c r="H932" s="3">
        <v>2</v>
      </c>
      <c r="I932" s="13" t="str">
        <f>VLOOKUP(C932,效果_2版!A:B,2,FALSE)</f>
        <v>[a]增加[b]，[c]改变</v>
      </c>
      <c r="J932" t="str">
        <f>VLOOKUP(C932,效果_2版!A:I,9,FALSE)</f>
        <v>a[属性]b[float]c[改变类型]</v>
      </c>
    </row>
    <row r="933" spans="2:10" x14ac:dyDescent="0.3">
      <c r="B933" s="3">
        <v>107203</v>
      </c>
      <c r="C933" s="3">
        <v>90</v>
      </c>
      <c r="D933" s="80" t="s">
        <v>197</v>
      </c>
      <c r="G933" s="3">
        <v>0</v>
      </c>
      <c r="H933" s="3">
        <v>2</v>
      </c>
      <c r="I933" s="13" t="str">
        <f>VLOOKUP(C933,效果_2版!A:B,2,FALSE)</f>
        <v>[a]增加[b]，[c]改变</v>
      </c>
      <c r="J933" t="str">
        <f>VLOOKUP(C933,效果_2版!A:I,9,FALSE)</f>
        <v>a[属性]b[float]c[改变类型]</v>
      </c>
    </row>
    <row r="934" spans="2:10" x14ac:dyDescent="0.3">
      <c r="B934" s="3">
        <v>107204</v>
      </c>
      <c r="C934" s="3">
        <v>90</v>
      </c>
      <c r="D934" s="119" t="s">
        <v>910</v>
      </c>
      <c r="G934" s="3">
        <v>0</v>
      </c>
      <c r="H934" s="3">
        <v>2</v>
      </c>
      <c r="I934" s="13" t="str">
        <f>VLOOKUP(C934,效果_2版!A:B,2,FALSE)</f>
        <v>[a]增加[b]，[c]改变</v>
      </c>
      <c r="J934" t="str">
        <f>VLOOKUP(C934,效果_2版!A:I,9,FALSE)</f>
        <v>a[属性]b[float]c[改变类型]</v>
      </c>
    </row>
    <row r="935" spans="2:10" x14ac:dyDescent="0.3">
      <c r="B935" s="3">
        <v>107205</v>
      </c>
      <c r="C935" s="3">
        <v>107</v>
      </c>
      <c r="D935" s="80">
        <v>1</v>
      </c>
      <c r="G935" s="3">
        <v>0</v>
      </c>
      <c r="I935" s="13" t="str">
        <f>VLOOKUP(C935,效果_2版!A:B,2,FALSE)</f>
        <v>释放技能后自身回[a]点怒气 可能有改动</v>
      </c>
      <c r="J935" t="str">
        <f>VLOOKUP(C935,效果_2版!A:I,9,FALSE)</f>
        <v>a[int]</v>
      </c>
    </row>
    <row r="936" spans="2:10" x14ac:dyDescent="0.3">
      <c r="B936" s="3">
        <v>107206</v>
      </c>
      <c r="C936" s="3">
        <v>90</v>
      </c>
      <c r="D936" s="80" t="s">
        <v>802</v>
      </c>
      <c r="G936" s="3">
        <v>0</v>
      </c>
      <c r="H936" s="3">
        <v>2</v>
      </c>
      <c r="I936" s="13" t="str">
        <f>VLOOKUP(C936,效果_2版!A:B,2,FALSE)</f>
        <v>[a]增加[b]，[c]改变</v>
      </c>
      <c r="J936" t="str">
        <f>VLOOKUP(C936,效果_2版!A:I,9,FALSE)</f>
        <v>a[属性]b[float]c[改变类型]</v>
      </c>
    </row>
    <row r="937" spans="2:10" x14ac:dyDescent="0.3">
      <c r="B937" s="3">
        <v>107207</v>
      </c>
      <c r="C937" s="3">
        <v>90</v>
      </c>
      <c r="D937" s="80" t="s">
        <v>197</v>
      </c>
      <c r="G937" s="3">
        <v>0</v>
      </c>
      <c r="H937" s="3">
        <v>2</v>
      </c>
      <c r="I937" s="13" t="str">
        <f>VLOOKUP(C937,效果_2版!A:B,2,FALSE)</f>
        <v>[a]增加[b]，[c]改变</v>
      </c>
      <c r="J937" t="str">
        <f>VLOOKUP(C937,效果_2版!A:I,9,FALSE)</f>
        <v>a[属性]b[float]c[改变类型]</v>
      </c>
    </row>
    <row r="938" spans="2:10" x14ac:dyDescent="0.3">
      <c r="B938" s="3">
        <v>107208</v>
      </c>
      <c r="C938" s="3">
        <v>90</v>
      </c>
      <c r="D938" s="83" t="s">
        <v>803</v>
      </c>
      <c r="G938" s="3">
        <v>0</v>
      </c>
      <c r="H938" s="3">
        <v>2</v>
      </c>
      <c r="I938" s="13" t="str">
        <f>VLOOKUP(C938,效果_2版!A:B,2,FALSE)</f>
        <v>[a]增加[b]，[c]改变</v>
      </c>
      <c r="J938" t="str">
        <f>VLOOKUP(C938,效果_2版!A:I,9,FALSE)</f>
        <v>a[属性]b[float]c[改变类型]</v>
      </c>
    </row>
    <row r="939" spans="2:10" x14ac:dyDescent="0.3">
      <c r="B939" s="3">
        <v>107209</v>
      </c>
      <c r="C939" s="3">
        <v>90</v>
      </c>
      <c r="D939" s="119" t="s">
        <v>910</v>
      </c>
      <c r="G939" s="3">
        <v>0</v>
      </c>
      <c r="H939" s="3">
        <v>2</v>
      </c>
      <c r="I939" s="13" t="str">
        <f>VLOOKUP(C939,效果_2版!A:B,2,FALSE)</f>
        <v>[a]增加[b]，[c]改变</v>
      </c>
      <c r="J939" t="str">
        <f>VLOOKUP(C939,效果_2版!A:I,9,FALSE)</f>
        <v>a[属性]b[float]c[改变类型]</v>
      </c>
    </row>
    <row r="940" spans="2:10" x14ac:dyDescent="0.3">
      <c r="B940" s="3">
        <v>107210</v>
      </c>
      <c r="C940" s="3">
        <v>90</v>
      </c>
      <c r="D940" s="80" t="s">
        <v>804</v>
      </c>
      <c r="G940" s="3">
        <v>0</v>
      </c>
      <c r="H940" s="3">
        <v>1</v>
      </c>
      <c r="I940" s="13" t="str">
        <f>VLOOKUP(C940,效果_2版!A:B,2,FALSE)</f>
        <v>[a]增加[b]，[c]改变</v>
      </c>
      <c r="J940" t="str">
        <f>VLOOKUP(C940,效果_2版!A:I,9,FALSE)</f>
        <v>a[属性]b[float]c[改变类型]</v>
      </c>
    </row>
    <row r="941" spans="2:10" x14ac:dyDescent="0.3">
      <c r="B941" s="3">
        <v>107211</v>
      </c>
      <c r="C941" s="3">
        <v>90</v>
      </c>
      <c r="D941" s="80" t="s">
        <v>802</v>
      </c>
      <c r="G941" s="3">
        <v>0</v>
      </c>
      <c r="H941" s="3">
        <v>2</v>
      </c>
      <c r="I941" s="13" t="str">
        <f>VLOOKUP(C941,效果_2版!A:B,2,FALSE)</f>
        <v>[a]增加[b]，[c]改变</v>
      </c>
      <c r="J941" t="str">
        <f>VLOOKUP(C941,效果_2版!A:I,9,FALSE)</f>
        <v>a[属性]b[float]c[改变类型]</v>
      </c>
    </row>
    <row r="942" spans="2:10" x14ac:dyDescent="0.3">
      <c r="B942" s="3">
        <v>107212</v>
      </c>
      <c r="C942" s="3">
        <v>90</v>
      </c>
      <c r="D942" s="80" t="s">
        <v>197</v>
      </c>
      <c r="G942" s="3">
        <v>0</v>
      </c>
      <c r="H942" s="3">
        <v>2</v>
      </c>
      <c r="I942" s="13" t="str">
        <f>VLOOKUP(C942,效果_2版!A:B,2,FALSE)</f>
        <v>[a]增加[b]，[c]改变</v>
      </c>
      <c r="J942" t="str">
        <f>VLOOKUP(C942,效果_2版!A:I,9,FALSE)</f>
        <v>a[属性]b[float]c[改变类型]</v>
      </c>
    </row>
    <row r="943" spans="2:10" x14ac:dyDescent="0.3">
      <c r="B943" s="3">
        <v>107213</v>
      </c>
      <c r="C943" s="3">
        <v>90</v>
      </c>
      <c r="D943" s="83" t="s">
        <v>803</v>
      </c>
      <c r="G943" s="3">
        <v>0</v>
      </c>
      <c r="H943" s="3">
        <v>2</v>
      </c>
      <c r="I943" s="13" t="str">
        <f>VLOOKUP(C943,效果_2版!A:B,2,FALSE)</f>
        <v>[a]增加[b]，[c]改变</v>
      </c>
      <c r="J943" t="str">
        <f>VLOOKUP(C943,效果_2版!A:I,9,FALSE)</f>
        <v>a[属性]b[float]c[改变类型]</v>
      </c>
    </row>
    <row r="944" spans="2:10" x14ac:dyDescent="0.3">
      <c r="B944" s="3">
        <v>107214</v>
      </c>
      <c r="C944" s="3">
        <v>90</v>
      </c>
      <c r="D944" s="119" t="s">
        <v>910</v>
      </c>
      <c r="G944" s="3">
        <v>0</v>
      </c>
      <c r="H944" s="3">
        <v>2</v>
      </c>
      <c r="I944" s="13" t="str">
        <f>VLOOKUP(C944,效果_2版!A:B,2,FALSE)</f>
        <v>[a]增加[b]，[c]改变</v>
      </c>
      <c r="J944" t="str">
        <f>VLOOKUP(C944,效果_2版!A:I,9,FALSE)</f>
        <v>a[属性]b[float]c[改变类型]</v>
      </c>
    </row>
    <row r="945" spans="2:10" x14ac:dyDescent="0.3">
      <c r="B945" s="3">
        <v>107215</v>
      </c>
      <c r="C945" s="3">
        <v>90</v>
      </c>
      <c r="D945" s="80" t="s">
        <v>804</v>
      </c>
      <c r="G945" s="3">
        <v>0</v>
      </c>
      <c r="H945" s="3">
        <v>1</v>
      </c>
      <c r="I945" s="13" t="str">
        <f>VLOOKUP(C945,效果_2版!A:B,2,FALSE)</f>
        <v>[a]增加[b]，[c]改变</v>
      </c>
      <c r="J945" t="str">
        <f>VLOOKUP(C945,效果_2版!A:I,9,FALSE)</f>
        <v>a[属性]b[float]c[改变类型]</v>
      </c>
    </row>
    <row r="946" spans="2:10" x14ac:dyDescent="0.3">
      <c r="B946" s="3">
        <v>108101</v>
      </c>
      <c r="C946" s="3">
        <v>90</v>
      </c>
      <c r="D946" s="82" t="s">
        <v>796</v>
      </c>
      <c r="G946" s="3">
        <v>0</v>
      </c>
      <c r="H946" s="3">
        <v>2</v>
      </c>
      <c r="I946" s="13" t="str">
        <f>VLOOKUP(C946,效果_2版!A:B,2,FALSE)</f>
        <v>[a]增加[b]，[c]改变</v>
      </c>
      <c r="J946" t="str">
        <f>VLOOKUP(C946,效果_2版!A:I,9,FALSE)</f>
        <v>a[属性]b[float]c[改变类型]</v>
      </c>
    </row>
    <row r="947" spans="2:10" x14ac:dyDescent="0.3">
      <c r="B947" s="3">
        <v>108102</v>
      </c>
      <c r="C947" s="3">
        <v>90</v>
      </c>
      <c r="D947" s="82" t="s">
        <v>923</v>
      </c>
      <c r="G947" s="3">
        <v>0</v>
      </c>
      <c r="H947" s="3">
        <v>2</v>
      </c>
      <c r="I947" s="13" t="str">
        <f>VLOOKUP(C947,效果_2版!A:B,2,FALSE)</f>
        <v>[a]增加[b]，[c]改变</v>
      </c>
      <c r="J947" t="str">
        <f>VLOOKUP(C947,效果_2版!A:I,9,FALSE)</f>
        <v>a[属性]b[float]c[改变类型]</v>
      </c>
    </row>
    <row r="948" spans="2:10" x14ac:dyDescent="0.3">
      <c r="B948" s="3">
        <v>108103</v>
      </c>
      <c r="C948" s="3">
        <v>90</v>
      </c>
      <c r="D948" s="82" t="s">
        <v>796</v>
      </c>
      <c r="G948" s="3">
        <v>0</v>
      </c>
      <c r="H948" s="3">
        <v>2</v>
      </c>
      <c r="I948" s="13" t="str">
        <f>VLOOKUP(C948,效果_2版!A:B,2,FALSE)</f>
        <v>[a]增加[b]，[c]改变</v>
      </c>
      <c r="J948" t="str">
        <f>VLOOKUP(C948,效果_2版!A:I,9,FALSE)</f>
        <v>a[属性]b[float]c[改变类型]</v>
      </c>
    </row>
    <row r="949" spans="2:10" x14ac:dyDescent="0.3">
      <c r="B949" s="3">
        <v>108104</v>
      </c>
      <c r="C949" s="3">
        <v>90</v>
      </c>
      <c r="D949" s="83" t="s">
        <v>797</v>
      </c>
      <c r="G949" s="3">
        <v>0</v>
      </c>
      <c r="H949" s="3">
        <v>2</v>
      </c>
      <c r="I949" s="13" t="str">
        <f>VLOOKUP(C949,效果_2版!A:B,2,FALSE)</f>
        <v>[a]增加[b]，[c]改变</v>
      </c>
      <c r="J949" t="str">
        <f>VLOOKUP(C949,效果_2版!A:I,9,FALSE)</f>
        <v>a[属性]b[float]c[改变类型]</v>
      </c>
    </row>
    <row r="950" spans="2:10" x14ac:dyDescent="0.3">
      <c r="B950" s="3">
        <v>108105</v>
      </c>
      <c r="C950" s="3">
        <v>90</v>
      </c>
      <c r="D950" s="216" t="s">
        <v>1224</v>
      </c>
      <c r="G950" s="3">
        <v>0</v>
      </c>
      <c r="H950" s="3">
        <v>2</v>
      </c>
      <c r="I950" s="13" t="str">
        <f>VLOOKUP(C950,效果_2版!A:B,2,FALSE)</f>
        <v>[a]增加[b]，[c]改变</v>
      </c>
      <c r="J950" t="str">
        <f>VLOOKUP(C950,效果_2版!A:I,9,FALSE)</f>
        <v>a[属性]b[float]c[改变类型]</v>
      </c>
    </row>
    <row r="951" spans="2:10" x14ac:dyDescent="0.3">
      <c r="B951" s="3">
        <v>108106</v>
      </c>
      <c r="C951" s="3">
        <v>90</v>
      </c>
      <c r="D951" s="82" t="s">
        <v>798</v>
      </c>
      <c r="G951" s="3">
        <v>0</v>
      </c>
      <c r="H951" s="3">
        <v>1</v>
      </c>
      <c r="I951" s="13" t="str">
        <f>VLOOKUP(C951,效果_2版!A:B,2,FALSE)</f>
        <v>[a]增加[b]，[c]改变</v>
      </c>
      <c r="J951" t="str">
        <f>VLOOKUP(C951,效果_2版!A:I,9,FALSE)</f>
        <v>a[属性]b[float]c[改变类型]</v>
      </c>
    </row>
    <row r="952" spans="2:10" x14ac:dyDescent="0.3">
      <c r="B952" s="3">
        <v>108107</v>
      </c>
      <c r="C952" s="3">
        <v>107</v>
      </c>
      <c r="D952" s="82">
        <v>1</v>
      </c>
      <c r="G952" s="3">
        <v>1</v>
      </c>
      <c r="I952" s="13" t="str">
        <f>VLOOKUP(C952,效果_2版!A:B,2,FALSE)</f>
        <v>释放技能后自身回[a]点怒气 可能有改动</v>
      </c>
      <c r="J952" t="str">
        <f>VLOOKUP(C952,效果_2版!A:I,9,FALSE)</f>
        <v>a[int]</v>
      </c>
    </row>
    <row r="953" spans="2:10" x14ac:dyDescent="0.3">
      <c r="B953" s="3">
        <v>108108</v>
      </c>
      <c r="C953" s="3">
        <v>94</v>
      </c>
      <c r="D953" s="110" t="s">
        <v>924</v>
      </c>
      <c r="G953" s="3">
        <v>0</v>
      </c>
      <c r="H953" s="3">
        <v>3</v>
      </c>
      <c r="I953" s="13" t="str">
        <f>VLOOKUP(C953,效果_2版!A:B,2,FALSE)</f>
        <v>全体上阵武将增加[a]%[b],[c]改变</v>
      </c>
      <c r="J953" t="str">
        <f>VLOOKUP(C953,效果_2版!A:I,9,FALSE)</f>
        <v>a[float]b[属性]c[改变类型]</v>
      </c>
    </row>
    <row r="954" spans="2:10" x14ac:dyDescent="0.3">
      <c r="B954" s="3">
        <v>108109</v>
      </c>
      <c r="C954" s="3">
        <v>90</v>
      </c>
      <c r="D954" s="82" t="s">
        <v>24</v>
      </c>
      <c r="G954" s="3">
        <v>0</v>
      </c>
      <c r="H954" s="3">
        <v>2</v>
      </c>
      <c r="I954" s="13" t="str">
        <f>VLOOKUP(C954,效果_2版!A:B,2,FALSE)</f>
        <v>[a]增加[b]，[c]改变</v>
      </c>
      <c r="J954" t="str">
        <f>VLOOKUP(C954,效果_2版!A:I,9,FALSE)</f>
        <v>a[属性]b[float]c[改变类型]</v>
      </c>
    </row>
    <row r="955" spans="2:10" x14ac:dyDescent="0.3">
      <c r="B955" s="3">
        <v>108110</v>
      </c>
      <c r="C955" s="3">
        <v>110</v>
      </c>
      <c r="D955" s="82">
        <v>1</v>
      </c>
      <c r="G955" s="3">
        <v>1</v>
      </c>
      <c r="I955" s="13" t="str">
        <f>VLOOKUP(C955,效果_2版!A:B,2,FALSE)</f>
        <v>释放技能后降低目标[a]点怒气 可能有改动</v>
      </c>
      <c r="J955" t="str">
        <f>VLOOKUP(C955,效果_2版!A:I,9,FALSE)</f>
        <v>a[int]</v>
      </c>
    </row>
    <row r="956" spans="2:10" x14ac:dyDescent="0.3">
      <c r="B956" s="3">
        <v>108111</v>
      </c>
      <c r="C956" s="3">
        <v>101</v>
      </c>
      <c r="D956" s="96" t="s">
        <v>813</v>
      </c>
      <c r="G956" s="3">
        <v>1</v>
      </c>
      <c r="I956" s="13" t="str">
        <f>VLOOKUP(C956,效果_2版!A:B,2,FALSE)</f>
        <v>释放技能技能[a]概率[b]改变[c]%</v>
      </c>
      <c r="J956" t="str">
        <f>VLOOKUP(C956,效果_2版!A:I,9,FALSE)</f>
        <v>a[控制状态]b[改变类型]c[float]</v>
      </c>
    </row>
    <row r="957" spans="2:10" x14ac:dyDescent="0.3">
      <c r="B957" s="3">
        <v>108201</v>
      </c>
      <c r="C957" s="3">
        <v>90</v>
      </c>
      <c r="D957" s="80" t="s">
        <v>799</v>
      </c>
      <c r="G957" s="3">
        <v>0</v>
      </c>
      <c r="H957" s="3">
        <v>2</v>
      </c>
      <c r="I957" s="13" t="str">
        <f>VLOOKUP(C957,效果_2版!A:B,2,FALSE)</f>
        <v>[a]增加[b]，[c]改变</v>
      </c>
      <c r="J957" t="str">
        <f>VLOOKUP(C957,效果_2版!A:I,9,FALSE)</f>
        <v>a[属性]b[float]c[改变类型]</v>
      </c>
    </row>
    <row r="958" spans="2:10" x14ac:dyDescent="0.3">
      <c r="B958" s="3">
        <v>108202</v>
      </c>
      <c r="C958" s="3">
        <v>90</v>
      </c>
      <c r="D958" s="83" t="s">
        <v>800</v>
      </c>
      <c r="G958" s="3">
        <v>0</v>
      </c>
      <c r="H958" s="3">
        <v>2</v>
      </c>
      <c r="I958" s="13" t="str">
        <f>VLOOKUP(C958,效果_2版!A:B,2,FALSE)</f>
        <v>[a]增加[b]，[c]改变</v>
      </c>
      <c r="J958" t="str">
        <f>VLOOKUP(C958,效果_2版!A:I,9,FALSE)</f>
        <v>a[属性]b[float]c[改变类型]</v>
      </c>
    </row>
    <row r="959" spans="2:10" x14ac:dyDescent="0.3">
      <c r="B959" s="3">
        <v>108203</v>
      </c>
      <c r="C959" s="3">
        <v>90</v>
      </c>
      <c r="D959" s="80" t="s">
        <v>197</v>
      </c>
      <c r="G959" s="3">
        <v>0</v>
      </c>
      <c r="H959" s="3">
        <v>2</v>
      </c>
      <c r="I959" s="13" t="str">
        <f>VLOOKUP(C959,效果_2版!A:B,2,FALSE)</f>
        <v>[a]增加[b]，[c]改变</v>
      </c>
      <c r="J959" t="str">
        <f>VLOOKUP(C959,效果_2版!A:I,9,FALSE)</f>
        <v>a[属性]b[float]c[改变类型]</v>
      </c>
    </row>
    <row r="960" spans="2:10" x14ac:dyDescent="0.3">
      <c r="B960" s="3">
        <v>108204</v>
      </c>
      <c r="C960" s="3">
        <v>90</v>
      </c>
      <c r="D960" s="119" t="s">
        <v>910</v>
      </c>
      <c r="G960" s="3">
        <v>0</v>
      </c>
      <c r="H960" s="3">
        <v>2</v>
      </c>
      <c r="I960" s="13" t="str">
        <f>VLOOKUP(C960,效果_2版!A:B,2,FALSE)</f>
        <v>[a]增加[b]，[c]改变</v>
      </c>
      <c r="J960" t="str">
        <f>VLOOKUP(C960,效果_2版!A:I,9,FALSE)</f>
        <v>a[属性]b[float]c[改变类型]</v>
      </c>
    </row>
    <row r="961" spans="2:10" x14ac:dyDescent="0.3">
      <c r="B961" s="3">
        <v>108205</v>
      </c>
      <c r="C961" s="3">
        <v>111</v>
      </c>
      <c r="D961" s="106" t="s">
        <v>814</v>
      </c>
      <c r="G961" s="3">
        <v>0</v>
      </c>
      <c r="I961" s="13" t="str">
        <f>VLOOKUP(C961,效果_2版!A:B,2,FALSE)</f>
        <v>被击杀时[a]%概率[b]敌方武将持续[c]回合</v>
      </c>
      <c r="J961" t="str">
        <f>VLOOKUP(C961,效果_2版!A:I,9,FALSE)</f>
        <v>a[float]b[控制状态]c[int]</v>
      </c>
    </row>
    <row r="962" spans="2:10" x14ac:dyDescent="0.3">
      <c r="B962" s="3">
        <v>108206</v>
      </c>
      <c r="C962" s="3">
        <v>90</v>
      </c>
      <c r="D962" s="80" t="s">
        <v>802</v>
      </c>
      <c r="G962" s="3">
        <v>0</v>
      </c>
      <c r="H962" s="3">
        <v>2</v>
      </c>
      <c r="I962" s="13" t="str">
        <f>VLOOKUP(C962,效果_2版!A:B,2,FALSE)</f>
        <v>[a]增加[b]，[c]改变</v>
      </c>
      <c r="J962" t="str">
        <f>VLOOKUP(C962,效果_2版!A:I,9,FALSE)</f>
        <v>a[属性]b[float]c[改变类型]</v>
      </c>
    </row>
    <row r="963" spans="2:10" x14ac:dyDescent="0.3">
      <c r="B963" s="3">
        <v>108207</v>
      </c>
      <c r="C963" s="3">
        <v>90</v>
      </c>
      <c r="D963" s="80" t="s">
        <v>197</v>
      </c>
      <c r="G963" s="3">
        <v>0</v>
      </c>
      <c r="H963" s="3">
        <v>2</v>
      </c>
      <c r="I963" s="13" t="str">
        <f>VLOOKUP(C963,效果_2版!A:B,2,FALSE)</f>
        <v>[a]增加[b]，[c]改变</v>
      </c>
      <c r="J963" t="str">
        <f>VLOOKUP(C963,效果_2版!A:I,9,FALSE)</f>
        <v>a[属性]b[float]c[改变类型]</v>
      </c>
    </row>
    <row r="964" spans="2:10" x14ac:dyDescent="0.3">
      <c r="B964" s="3">
        <v>108208</v>
      </c>
      <c r="C964" s="3">
        <v>90</v>
      </c>
      <c r="D964" s="83" t="s">
        <v>803</v>
      </c>
      <c r="G964" s="3">
        <v>0</v>
      </c>
      <c r="H964" s="3">
        <v>2</v>
      </c>
      <c r="I964" s="13" t="str">
        <f>VLOOKUP(C964,效果_2版!A:B,2,FALSE)</f>
        <v>[a]增加[b]，[c]改变</v>
      </c>
      <c r="J964" t="str">
        <f>VLOOKUP(C964,效果_2版!A:I,9,FALSE)</f>
        <v>a[属性]b[float]c[改变类型]</v>
      </c>
    </row>
    <row r="965" spans="2:10" x14ac:dyDescent="0.3">
      <c r="B965" s="3">
        <v>108209</v>
      </c>
      <c r="C965" s="3">
        <v>90</v>
      </c>
      <c r="D965" s="119" t="s">
        <v>910</v>
      </c>
      <c r="G965" s="3">
        <v>0</v>
      </c>
      <c r="H965" s="3">
        <v>2</v>
      </c>
      <c r="I965" s="13" t="str">
        <f>VLOOKUP(C965,效果_2版!A:B,2,FALSE)</f>
        <v>[a]增加[b]，[c]改变</v>
      </c>
      <c r="J965" t="str">
        <f>VLOOKUP(C965,效果_2版!A:I,9,FALSE)</f>
        <v>a[属性]b[float]c[改变类型]</v>
      </c>
    </row>
    <row r="966" spans="2:10" x14ac:dyDescent="0.3">
      <c r="B966" s="3">
        <v>108210</v>
      </c>
      <c r="C966" s="3">
        <v>90</v>
      </c>
      <c r="D966" s="80" t="s">
        <v>804</v>
      </c>
      <c r="G966" s="3">
        <v>0</v>
      </c>
      <c r="H966" s="3">
        <v>1</v>
      </c>
      <c r="I966" s="13" t="str">
        <f>VLOOKUP(C966,效果_2版!A:B,2,FALSE)</f>
        <v>[a]增加[b]，[c]改变</v>
      </c>
      <c r="J966" t="str">
        <f>VLOOKUP(C966,效果_2版!A:I,9,FALSE)</f>
        <v>a[属性]b[float]c[改变类型]</v>
      </c>
    </row>
    <row r="967" spans="2:10" x14ac:dyDescent="0.3">
      <c r="B967" s="3">
        <v>108211</v>
      </c>
      <c r="C967" s="3">
        <v>90</v>
      </c>
      <c r="D967" s="80" t="s">
        <v>802</v>
      </c>
      <c r="G967" s="3">
        <v>0</v>
      </c>
      <c r="H967" s="3">
        <v>2</v>
      </c>
      <c r="I967" s="13" t="str">
        <f>VLOOKUP(C967,效果_2版!A:B,2,FALSE)</f>
        <v>[a]增加[b]，[c]改变</v>
      </c>
      <c r="J967" t="str">
        <f>VLOOKUP(C967,效果_2版!A:I,9,FALSE)</f>
        <v>a[属性]b[float]c[改变类型]</v>
      </c>
    </row>
    <row r="968" spans="2:10" x14ac:dyDescent="0.3">
      <c r="B968" s="3">
        <v>108212</v>
      </c>
      <c r="C968" s="3">
        <v>90</v>
      </c>
      <c r="D968" s="80" t="s">
        <v>197</v>
      </c>
      <c r="G968" s="3">
        <v>0</v>
      </c>
      <c r="H968" s="3">
        <v>2</v>
      </c>
      <c r="I968" s="13" t="str">
        <f>VLOOKUP(C968,效果_2版!A:B,2,FALSE)</f>
        <v>[a]增加[b]，[c]改变</v>
      </c>
      <c r="J968" t="str">
        <f>VLOOKUP(C968,效果_2版!A:I,9,FALSE)</f>
        <v>a[属性]b[float]c[改变类型]</v>
      </c>
    </row>
    <row r="969" spans="2:10" x14ac:dyDescent="0.3">
      <c r="B969" s="3">
        <v>108213</v>
      </c>
      <c r="C969" s="3">
        <v>90</v>
      </c>
      <c r="D969" s="83" t="s">
        <v>803</v>
      </c>
      <c r="G969" s="3">
        <v>0</v>
      </c>
      <c r="H969" s="3">
        <v>2</v>
      </c>
      <c r="I969" s="13" t="str">
        <f>VLOOKUP(C969,效果_2版!A:B,2,FALSE)</f>
        <v>[a]增加[b]，[c]改变</v>
      </c>
      <c r="J969" t="str">
        <f>VLOOKUP(C969,效果_2版!A:I,9,FALSE)</f>
        <v>a[属性]b[float]c[改变类型]</v>
      </c>
    </row>
    <row r="970" spans="2:10" x14ac:dyDescent="0.3">
      <c r="B970" s="3">
        <v>108214</v>
      </c>
      <c r="C970" s="3">
        <v>90</v>
      </c>
      <c r="D970" s="119" t="s">
        <v>910</v>
      </c>
      <c r="G970" s="3">
        <v>0</v>
      </c>
      <c r="H970" s="3">
        <v>2</v>
      </c>
      <c r="I970" s="13" t="str">
        <f>VLOOKUP(C970,效果_2版!A:B,2,FALSE)</f>
        <v>[a]增加[b]，[c]改变</v>
      </c>
      <c r="J970" t="str">
        <f>VLOOKUP(C970,效果_2版!A:I,9,FALSE)</f>
        <v>a[属性]b[float]c[改变类型]</v>
      </c>
    </row>
    <row r="971" spans="2:10" x14ac:dyDescent="0.3">
      <c r="B971" s="3">
        <v>108215</v>
      </c>
      <c r="C971" s="3">
        <v>90</v>
      </c>
      <c r="D971" s="80" t="s">
        <v>804</v>
      </c>
      <c r="G971" s="3">
        <v>0</v>
      </c>
      <c r="H971" s="3">
        <v>1</v>
      </c>
      <c r="I971" s="13" t="str">
        <f>VLOOKUP(C971,效果_2版!A:B,2,FALSE)</f>
        <v>[a]增加[b]，[c]改变</v>
      </c>
      <c r="J971" t="str">
        <f>VLOOKUP(C971,效果_2版!A:I,9,FALSE)</f>
        <v>a[属性]b[float]c[改变类型]</v>
      </c>
    </row>
    <row r="972" spans="2:10" x14ac:dyDescent="0.3">
      <c r="B972" s="3">
        <v>109101</v>
      </c>
      <c r="C972" s="3">
        <v>90</v>
      </c>
      <c r="D972" s="83" t="s">
        <v>796</v>
      </c>
      <c r="G972" s="3">
        <v>0</v>
      </c>
      <c r="H972" s="3">
        <v>2</v>
      </c>
      <c r="I972" s="13" t="str">
        <f>VLOOKUP(C972,效果_2版!A:B,2,FALSE)</f>
        <v>[a]增加[b]，[c]改变</v>
      </c>
      <c r="J972" t="str">
        <f>VLOOKUP(C972,效果_2版!A:I,9,FALSE)</f>
        <v>a[属性]b[float]c[改变类型]</v>
      </c>
    </row>
    <row r="973" spans="2:10" x14ac:dyDescent="0.3">
      <c r="B973" s="3">
        <v>109102</v>
      </c>
      <c r="C973" s="3">
        <v>90</v>
      </c>
      <c r="D973" s="83" t="s">
        <v>923</v>
      </c>
      <c r="G973" s="3">
        <v>0</v>
      </c>
      <c r="H973" s="3">
        <v>2</v>
      </c>
      <c r="I973" s="13" t="str">
        <f>VLOOKUP(C973,效果_2版!A:B,2,FALSE)</f>
        <v>[a]增加[b]，[c]改变</v>
      </c>
      <c r="J973" t="str">
        <f>VLOOKUP(C973,效果_2版!A:I,9,FALSE)</f>
        <v>a[属性]b[float]c[改变类型]</v>
      </c>
    </row>
    <row r="974" spans="2:10" x14ac:dyDescent="0.3">
      <c r="B974" s="3">
        <v>109103</v>
      </c>
      <c r="C974" s="3">
        <v>90</v>
      </c>
      <c r="D974" s="83" t="s">
        <v>796</v>
      </c>
      <c r="G974" s="3">
        <v>0</v>
      </c>
      <c r="H974" s="3">
        <v>2</v>
      </c>
      <c r="I974" s="13" t="str">
        <f>VLOOKUP(C974,效果_2版!A:B,2,FALSE)</f>
        <v>[a]增加[b]，[c]改变</v>
      </c>
      <c r="J974" t="str">
        <f>VLOOKUP(C974,效果_2版!A:I,9,FALSE)</f>
        <v>a[属性]b[float]c[改变类型]</v>
      </c>
    </row>
    <row r="975" spans="2:10" x14ac:dyDescent="0.3">
      <c r="B975" s="3">
        <v>109104</v>
      </c>
      <c r="C975" s="3">
        <v>90</v>
      </c>
      <c r="D975" s="83" t="s">
        <v>797</v>
      </c>
      <c r="G975" s="3">
        <v>0</v>
      </c>
      <c r="H975" s="3">
        <v>2</v>
      </c>
      <c r="I975" s="13" t="str">
        <f>VLOOKUP(C975,效果_2版!A:B,2,FALSE)</f>
        <v>[a]增加[b]，[c]改变</v>
      </c>
      <c r="J975" t="str">
        <f>VLOOKUP(C975,效果_2版!A:I,9,FALSE)</f>
        <v>a[属性]b[float]c[改变类型]</v>
      </c>
    </row>
    <row r="976" spans="2:10" x14ac:dyDescent="0.3">
      <c r="B976" s="3">
        <v>109105</v>
      </c>
      <c r="C976" s="3">
        <v>90</v>
      </c>
      <c r="D976" s="83" t="s">
        <v>939</v>
      </c>
      <c r="G976" s="3">
        <v>0</v>
      </c>
      <c r="H976" s="3">
        <v>2</v>
      </c>
      <c r="I976" s="13" t="str">
        <f>VLOOKUP(C976,效果_2版!A:B,2,FALSE)</f>
        <v>[a]增加[b]，[c]改变</v>
      </c>
      <c r="J976" t="str">
        <f>VLOOKUP(C976,效果_2版!A:I,9,FALSE)</f>
        <v>a[属性]b[float]c[改变类型]</v>
      </c>
    </row>
    <row r="977" spans="2:10" x14ac:dyDescent="0.3">
      <c r="B977" s="3">
        <v>109106</v>
      </c>
      <c r="C977" s="3">
        <v>90</v>
      </c>
      <c r="D977" s="83" t="s">
        <v>798</v>
      </c>
      <c r="G977" s="3">
        <v>0</v>
      </c>
      <c r="H977" s="3">
        <v>1</v>
      </c>
      <c r="I977" s="13" t="str">
        <f>VLOOKUP(C977,效果_2版!A:B,2,FALSE)</f>
        <v>[a]增加[b]，[c]改变</v>
      </c>
      <c r="J977" t="str">
        <f>VLOOKUP(C977,效果_2版!A:I,9,FALSE)</f>
        <v>a[属性]b[float]c[改变类型]</v>
      </c>
    </row>
    <row r="978" spans="2:10" x14ac:dyDescent="0.3">
      <c r="B978" s="3">
        <v>109107</v>
      </c>
      <c r="C978" s="3">
        <v>112</v>
      </c>
      <c r="D978" s="3">
        <v>1</v>
      </c>
      <c r="G978" s="3">
        <v>1</v>
      </c>
      <c r="I978" s="13" t="str">
        <f>VLOOKUP(C978,效果_2版!A:B,2,FALSE)</f>
        <v>战斗第[a]回合造成伤害必定暴击</v>
      </c>
      <c r="J978" t="str">
        <f>VLOOKUP(C978,效果_2版!A:I,9,FALSE)</f>
        <v>a[int]</v>
      </c>
    </row>
    <row r="979" spans="2:10" x14ac:dyDescent="0.3">
      <c r="B979" s="3">
        <v>109108</v>
      </c>
      <c r="C979" s="3">
        <v>94</v>
      </c>
      <c r="D979" s="110" t="s">
        <v>924</v>
      </c>
      <c r="G979" s="3">
        <v>0</v>
      </c>
      <c r="H979" s="3">
        <v>3</v>
      </c>
      <c r="I979" s="13" t="str">
        <f>VLOOKUP(C979,效果_2版!A:B,2,FALSE)</f>
        <v>全体上阵武将增加[a]%[b],[c]改变</v>
      </c>
      <c r="J979" t="str">
        <f>VLOOKUP(C979,效果_2版!A:I,9,FALSE)</f>
        <v>a[float]b[属性]c[改变类型]</v>
      </c>
    </row>
    <row r="980" spans="2:10" x14ac:dyDescent="0.3">
      <c r="B980" s="3">
        <v>109109</v>
      </c>
      <c r="C980" s="3">
        <v>90</v>
      </c>
      <c r="D980" s="83" t="s">
        <v>815</v>
      </c>
      <c r="G980" s="3">
        <v>0</v>
      </c>
      <c r="H980" s="3">
        <v>2</v>
      </c>
      <c r="I980" s="13" t="str">
        <f>VLOOKUP(C980,效果_2版!A:B,2,FALSE)</f>
        <v>[a]增加[b]，[c]改变</v>
      </c>
      <c r="J980" t="str">
        <f>VLOOKUP(C980,效果_2版!A:I,9,FALSE)</f>
        <v>a[属性]b[float]c[改变类型]</v>
      </c>
    </row>
    <row r="981" spans="2:10" x14ac:dyDescent="0.3">
      <c r="B981" s="3">
        <v>109110</v>
      </c>
      <c r="C981" s="3">
        <v>103</v>
      </c>
      <c r="D981" s="125" t="s">
        <v>980</v>
      </c>
      <c r="G981" s="3">
        <v>1</v>
      </c>
      <c r="I981" s="13" t="str">
        <f>VLOOKUP(C981,效果_2版!A:B,2,FALSE)</f>
        <v>直接伤害每次击杀目标增加[a]%的[b]可叠加持续至战斗结束[c]改变</v>
      </c>
      <c r="J981" t="str">
        <f>VLOOKUP(C981,效果_2版!A:I,9,FALSE)</f>
        <v>a[float]b[属性]c[改变类型]</v>
      </c>
    </row>
    <row r="982" spans="2:10" x14ac:dyDescent="0.3">
      <c r="B982" s="3">
        <v>109201</v>
      </c>
      <c r="C982" s="3">
        <v>90</v>
      </c>
      <c r="D982" s="80" t="s">
        <v>799</v>
      </c>
      <c r="G982" s="3">
        <v>0</v>
      </c>
      <c r="H982" s="3">
        <v>2</v>
      </c>
      <c r="I982" s="13" t="str">
        <f>VLOOKUP(C982,效果_2版!A:B,2,FALSE)</f>
        <v>[a]增加[b]，[c]改变</v>
      </c>
      <c r="J982" t="str">
        <f>VLOOKUP(C982,效果_2版!A:I,9,FALSE)</f>
        <v>a[属性]b[float]c[改变类型]</v>
      </c>
    </row>
    <row r="983" spans="2:10" x14ac:dyDescent="0.3">
      <c r="B983" s="3">
        <v>109202</v>
      </c>
      <c r="C983" s="3">
        <v>90</v>
      </c>
      <c r="D983" s="83" t="s">
        <v>800</v>
      </c>
      <c r="G983" s="3">
        <v>0</v>
      </c>
      <c r="H983" s="3">
        <v>2</v>
      </c>
      <c r="I983" s="13" t="str">
        <f>VLOOKUP(C983,效果_2版!A:B,2,FALSE)</f>
        <v>[a]增加[b]，[c]改变</v>
      </c>
      <c r="J983" t="str">
        <f>VLOOKUP(C983,效果_2版!A:I,9,FALSE)</f>
        <v>a[属性]b[float]c[改变类型]</v>
      </c>
    </row>
    <row r="984" spans="2:10" x14ac:dyDescent="0.3">
      <c r="B984" s="3">
        <v>109203</v>
      </c>
      <c r="C984" s="3">
        <v>90</v>
      </c>
      <c r="D984" s="80" t="s">
        <v>197</v>
      </c>
      <c r="G984" s="3">
        <v>0</v>
      </c>
      <c r="H984" s="3">
        <v>2</v>
      </c>
      <c r="I984" s="13" t="str">
        <f>VLOOKUP(C984,效果_2版!A:B,2,FALSE)</f>
        <v>[a]增加[b]，[c]改变</v>
      </c>
      <c r="J984" t="str">
        <f>VLOOKUP(C984,效果_2版!A:I,9,FALSE)</f>
        <v>a[属性]b[float]c[改变类型]</v>
      </c>
    </row>
    <row r="985" spans="2:10" x14ac:dyDescent="0.3">
      <c r="B985" s="3">
        <v>109204</v>
      </c>
      <c r="C985" s="3">
        <v>90</v>
      </c>
      <c r="D985" s="119" t="s">
        <v>910</v>
      </c>
      <c r="G985" s="3">
        <v>0</v>
      </c>
      <c r="H985" s="3">
        <v>2</v>
      </c>
      <c r="I985" s="13" t="str">
        <f>VLOOKUP(C985,效果_2版!A:B,2,FALSE)</f>
        <v>[a]增加[b]，[c]改变</v>
      </c>
      <c r="J985" t="str">
        <f>VLOOKUP(C985,效果_2版!A:I,9,FALSE)</f>
        <v>a[属性]b[float]c[改变类型]</v>
      </c>
    </row>
    <row r="986" spans="2:10" x14ac:dyDescent="0.3">
      <c r="B986" s="3">
        <v>109205</v>
      </c>
      <c r="C986" s="3">
        <v>91</v>
      </c>
      <c r="D986" s="119" t="s">
        <v>975</v>
      </c>
      <c r="G986" s="3">
        <v>0</v>
      </c>
      <c r="I986" s="13" t="str">
        <f>VLOOKUP(C986,效果_2版!A:B,2,FALSE)</f>
        <v>技能伤害增加[a]%，[b]改变</v>
      </c>
      <c r="J986" t="str">
        <f>VLOOKUP(C986,效果_2版!A:I,9,FALSE)</f>
        <v>a[float]b[改变类型]</v>
      </c>
    </row>
    <row r="987" spans="2:10" x14ac:dyDescent="0.3">
      <c r="B987" s="3">
        <v>109206</v>
      </c>
      <c r="C987" s="3">
        <v>90</v>
      </c>
      <c r="D987" s="80" t="s">
        <v>802</v>
      </c>
      <c r="G987" s="3">
        <v>0</v>
      </c>
      <c r="H987" s="3">
        <v>2</v>
      </c>
      <c r="I987" s="13" t="str">
        <f>VLOOKUP(C987,效果_2版!A:B,2,FALSE)</f>
        <v>[a]增加[b]，[c]改变</v>
      </c>
      <c r="J987" t="str">
        <f>VLOOKUP(C987,效果_2版!A:I,9,FALSE)</f>
        <v>a[属性]b[float]c[改变类型]</v>
      </c>
    </row>
    <row r="988" spans="2:10" x14ac:dyDescent="0.3">
      <c r="B988" s="3">
        <v>109207</v>
      </c>
      <c r="C988" s="3">
        <v>90</v>
      </c>
      <c r="D988" s="80" t="s">
        <v>197</v>
      </c>
      <c r="G988" s="3">
        <v>0</v>
      </c>
      <c r="H988" s="3">
        <v>2</v>
      </c>
      <c r="I988" s="13" t="str">
        <f>VLOOKUP(C988,效果_2版!A:B,2,FALSE)</f>
        <v>[a]增加[b]，[c]改变</v>
      </c>
      <c r="J988" t="str">
        <f>VLOOKUP(C988,效果_2版!A:I,9,FALSE)</f>
        <v>a[属性]b[float]c[改变类型]</v>
      </c>
    </row>
    <row r="989" spans="2:10" x14ac:dyDescent="0.3">
      <c r="B989" s="3">
        <v>109208</v>
      </c>
      <c r="C989" s="3">
        <v>90</v>
      </c>
      <c r="D989" s="83" t="s">
        <v>803</v>
      </c>
      <c r="G989" s="3">
        <v>0</v>
      </c>
      <c r="H989" s="3">
        <v>2</v>
      </c>
      <c r="I989" s="13" t="str">
        <f>VLOOKUP(C989,效果_2版!A:B,2,FALSE)</f>
        <v>[a]增加[b]，[c]改变</v>
      </c>
      <c r="J989" t="str">
        <f>VLOOKUP(C989,效果_2版!A:I,9,FALSE)</f>
        <v>a[属性]b[float]c[改变类型]</v>
      </c>
    </row>
    <row r="990" spans="2:10" x14ac:dyDescent="0.3">
      <c r="B990" s="3">
        <v>109209</v>
      </c>
      <c r="C990" s="3">
        <v>90</v>
      </c>
      <c r="D990" s="119" t="s">
        <v>910</v>
      </c>
      <c r="G990" s="3">
        <v>0</v>
      </c>
      <c r="H990" s="3">
        <v>2</v>
      </c>
      <c r="I990" s="13" t="str">
        <f>VLOOKUP(C990,效果_2版!A:B,2,FALSE)</f>
        <v>[a]增加[b]，[c]改变</v>
      </c>
      <c r="J990" t="str">
        <f>VLOOKUP(C990,效果_2版!A:I,9,FALSE)</f>
        <v>a[属性]b[float]c[改变类型]</v>
      </c>
    </row>
    <row r="991" spans="2:10" x14ac:dyDescent="0.3">
      <c r="B991" s="3">
        <v>109210</v>
      </c>
      <c r="C991" s="3">
        <v>90</v>
      </c>
      <c r="D991" s="80" t="s">
        <v>804</v>
      </c>
      <c r="G991" s="3">
        <v>0</v>
      </c>
      <c r="H991" s="3">
        <v>1</v>
      </c>
      <c r="I991" s="13" t="str">
        <f>VLOOKUP(C991,效果_2版!A:B,2,FALSE)</f>
        <v>[a]增加[b]，[c]改变</v>
      </c>
      <c r="J991" t="str">
        <f>VLOOKUP(C991,效果_2版!A:I,9,FALSE)</f>
        <v>a[属性]b[float]c[改变类型]</v>
      </c>
    </row>
    <row r="992" spans="2:10" x14ac:dyDescent="0.3">
      <c r="B992" s="3">
        <v>109211</v>
      </c>
      <c r="C992" s="3">
        <v>90</v>
      </c>
      <c r="D992" s="80" t="s">
        <v>802</v>
      </c>
      <c r="G992" s="3">
        <v>0</v>
      </c>
      <c r="H992" s="3">
        <v>2</v>
      </c>
      <c r="I992" s="13" t="str">
        <f>VLOOKUP(C992,效果_2版!A:B,2,FALSE)</f>
        <v>[a]增加[b]，[c]改变</v>
      </c>
      <c r="J992" t="str">
        <f>VLOOKUP(C992,效果_2版!A:I,9,FALSE)</f>
        <v>a[属性]b[float]c[改变类型]</v>
      </c>
    </row>
    <row r="993" spans="2:10" x14ac:dyDescent="0.3">
      <c r="B993" s="3">
        <v>109212</v>
      </c>
      <c r="C993" s="3">
        <v>90</v>
      </c>
      <c r="D993" s="80" t="s">
        <v>197</v>
      </c>
      <c r="G993" s="3">
        <v>0</v>
      </c>
      <c r="H993" s="3">
        <v>2</v>
      </c>
      <c r="I993" s="13" t="str">
        <f>VLOOKUP(C993,效果_2版!A:B,2,FALSE)</f>
        <v>[a]增加[b]，[c]改变</v>
      </c>
      <c r="J993" t="str">
        <f>VLOOKUP(C993,效果_2版!A:I,9,FALSE)</f>
        <v>a[属性]b[float]c[改变类型]</v>
      </c>
    </row>
    <row r="994" spans="2:10" x14ac:dyDescent="0.3">
      <c r="B994" s="3">
        <v>109213</v>
      </c>
      <c r="C994" s="3">
        <v>90</v>
      </c>
      <c r="D994" s="83" t="s">
        <v>803</v>
      </c>
      <c r="G994" s="3">
        <v>0</v>
      </c>
      <c r="H994" s="3">
        <v>2</v>
      </c>
      <c r="I994" s="13" t="str">
        <f>VLOOKUP(C994,效果_2版!A:B,2,FALSE)</f>
        <v>[a]增加[b]，[c]改变</v>
      </c>
      <c r="J994" t="str">
        <f>VLOOKUP(C994,效果_2版!A:I,9,FALSE)</f>
        <v>a[属性]b[float]c[改变类型]</v>
      </c>
    </row>
    <row r="995" spans="2:10" x14ac:dyDescent="0.3">
      <c r="B995" s="3">
        <v>109214</v>
      </c>
      <c r="C995" s="3">
        <v>90</v>
      </c>
      <c r="D995" s="119" t="s">
        <v>910</v>
      </c>
      <c r="G995" s="3">
        <v>0</v>
      </c>
      <c r="H995" s="3">
        <v>2</v>
      </c>
      <c r="I995" s="13" t="str">
        <f>VLOOKUP(C995,效果_2版!A:B,2,FALSE)</f>
        <v>[a]增加[b]，[c]改变</v>
      </c>
      <c r="J995" t="str">
        <f>VLOOKUP(C995,效果_2版!A:I,9,FALSE)</f>
        <v>a[属性]b[float]c[改变类型]</v>
      </c>
    </row>
    <row r="996" spans="2:10" x14ac:dyDescent="0.3">
      <c r="B996" s="3">
        <v>109215</v>
      </c>
      <c r="C996" s="3">
        <v>90</v>
      </c>
      <c r="D996" s="80" t="s">
        <v>804</v>
      </c>
      <c r="G996" s="3">
        <v>0</v>
      </c>
      <c r="H996" s="3">
        <v>1</v>
      </c>
      <c r="I996" s="13" t="str">
        <f>VLOOKUP(C996,效果_2版!A:B,2,FALSE)</f>
        <v>[a]增加[b]，[c]改变</v>
      </c>
      <c r="J996" t="str">
        <f>VLOOKUP(C996,效果_2版!A:I,9,FALSE)</f>
        <v>a[属性]b[float]c[改变类型]</v>
      </c>
    </row>
    <row r="997" spans="2:10" x14ac:dyDescent="0.3">
      <c r="B997" s="3">
        <v>110101</v>
      </c>
      <c r="C997" s="3">
        <v>90</v>
      </c>
      <c r="D997" s="83" t="s">
        <v>796</v>
      </c>
      <c r="G997" s="3">
        <v>0</v>
      </c>
      <c r="H997" s="3">
        <v>2</v>
      </c>
      <c r="I997" s="13" t="str">
        <f>VLOOKUP(C997,效果_2版!A:B,2,FALSE)</f>
        <v>[a]增加[b]，[c]改变</v>
      </c>
      <c r="J997" t="str">
        <f>VLOOKUP(C997,效果_2版!A:I,9,FALSE)</f>
        <v>a[属性]b[float]c[改变类型]</v>
      </c>
    </row>
    <row r="998" spans="2:10" x14ac:dyDescent="0.3">
      <c r="B998" s="3">
        <v>110102</v>
      </c>
      <c r="C998" s="3">
        <v>90</v>
      </c>
      <c r="D998" s="83" t="s">
        <v>806</v>
      </c>
      <c r="G998" s="3">
        <v>0</v>
      </c>
      <c r="H998" s="3">
        <v>2</v>
      </c>
      <c r="I998" s="13" t="str">
        <f>VLOOKUP(C998,效果_2版!A:B,2,FALSE)</f>
        <v>[a]增加[b]，[c]改变</v>
      </c>
      <c r="J998" t="str">
        <f>VLOOKUP(C998,效果_2版!A:I,9,FALSE)</f>
        <v>a[属性]b[float]c[改变类型]</v>
      </c>
    </row>
    <row r="999" spans="2:10" x14ac:dyDescent="0.3">
      <c r="B999" s="3">
        <v>110103</v>
      </c>
      <c r="C999" s="3">
        <v>90</v>
      </c>
      <c r="D999" s="83" t="s">
        <v>796</v>
      </c>
      <c r="G999" s="3">
        <v>0</v>
      </c>
      <c r="H999" s="3">
        <v>2</v>
      </c>
      <c r="I999" s="13" t="str">
        <f>VLOOKUP(C999,效果_2版!A:B,2,FALSE)</f>
        <v>[a]增加[b]，[c]改变</v>
      </c>
      <c r="J999" t="str">
        <f>VLOOKUP(C999,效果_2版!A:I,9,FALSE)</f>
        <v>a[属性]b[float]c[改变类型]</v>
      </c>
    </row>
    <row r="1000" spans="2:10" x14ac:dyDescent="0.3">
      <c r="B1000" s="3">
        <v>110104</v>
      </c>
      <c r="C1000" s="3">
        <v>90</v>
      </c>
      <c r="D1000" s="83" t="s">
        <v>797</v>
      </c>
      <c r="G1000" s="3">
        <v>0</v>
      </c>
      <c r="H1000" s="3">
        <v>2</v>
      </c>
      <c r="I1000" s="13" t="str">
        <f>VLOOKUP(C1000,效果_2版!A:B,2,FALSE)</f>
        <v>[a]增加[b]，[c]改变</v>
      </c>
      <c r="J1000" t="str">
        <f>VLOOKUP(C1000,效果_2版!A:I,9,FALSE)</f>
        <v>a[属性]b[float]c[改变类型]</v>
      </c>
    </row>
    <row r="1001" spans="2:10" x14ac:dyDescent="0.3">
      <c r="B1001" s="3">
        <v>110105</v>
      </c>
      <c r="C1001" s="3">
        <v>90</v>
      </c>
      <c r="D1001" s="83" t="s">
        <v>939</v>
      </c>
      <c r="G1001" s="3">
        <v>0</v>
      </c>
      <c r="H1001" s="3">
        <v>2</v>
      </c>
      <c r="I1001" s="13" t="str">
        <f>VLOOKUP(C1001,效果_2版!A:B,2,FALSE)</f>
        <v>[a]增加[b]，[c]改变</v>
      </c>
      <c r="J1001" t="str">
        <f>VLOOKUP(C1001,效果_2版!A:I,9,FALSE)</f>
        <v>a[属性]b[float]c[改变类型]</v>
      </c>
    </row>
    <row r="1002" spans="2:10" x14ac:dyDescent="0.3">
      <c r="B1002" s="3">
        <v>110106</v>
      </c>
      <c r="C1002" s="3">
        <v>90</v>
      </c>
      <c r="D1002" s="83" t="s">
        <v>798</v>
      </c>
      <c r="G1002" s="3">
        <v>0</v>
      </c>
      <c r="H1002" s="3">
        <v>1</v>
      </c>
      <c r="I1002" s="13" t="str">
        <f>VLOOKUP(C1002,效果_2版!A:B,2,FALSE)</f>
        <v>[a]增加[b]，[c]改变</v>
      </c>
      <c r="J1002" t="str">
        <f>VLOOKUP(C1002,效果_2版!A:I,9,FALSE)</f>
        <v>a[属性]b[float]c[改变类型]</v>
      </c>
    </row>
    <row r="1003" spans="2:10" x14ac:dyDescent="0.3">
      <c r="B1003" s="3">
        <v>110107</v>
      </c>
      <c r="C1003" s="3">
        <v>113</v>
      </c>
      <c r="D1003" s="3">
        <v>10</v>
      </c>
      <c r="G1003" s="3">
        <v>1</v>
      </c>
      <c r="I1003" s="13" t="str">
        <f>VLOOKUP(C1003,效果_2版!A:B,2,FALSE)</f>
        <v>追加的普攻[a]%概率暴击</v>
      </c>
      <c r="J1003" t="str">
        <f>VLOOKUP(C1003,效果_2版!A:I,9,FALSE)</f>
        <v>a[float]</v>
      </c>
    </row>
    <row r="1004" spans="2:10" x14ac:dyDescent="0.3">
      <c r="B1004" s="3">
        <v>110108</v>
      </c>
      <c r="C1004" s="3">
        <v>94</v>
      </c>
      <c r="D1004" s="110" t="s">
        <v>842</v>
      </c>
      <c r="G1004" s="3">
        <v>0</v>
      </c>
      <c r="H1004" s="3">
        <v>3</v>
      </c>
      <c r="I1004" s="13" t="str">
        <f>VLOOKUP(C1004,效果_2版!A:B,2,FALSE)</f>
        <v>全体上阵武将增加[a]%[b],[c]改变</v>
      </c>
      <c r="J1004" t="str">
        <f>VLOOKUP(C1004,效果_2版!A:I,9,FALSE)</f>
        <v>a[float]b[属性]c[改变类型]</v>
      </c>
    </row>
    <row r="1005" spans="2:10" x14ac:dyDescent="0.3">
      <c r="B1005" s="3">
        <v>110109</v>
      </c>
      <c r="C1005" s="3">
        <v>90</v>
      </c>
      <c r="D1005" s="83" t="s">
        <v>922</v>
      </c>
      <c r="G1005" s="3">
        <v>0</v>
      </c>
      <c r="H1005" s="3">
        <v>2</v>
      </c>
      <c r="I1005" s="13" t="str">
        <f>VLOOKUP(C1005,效果_2版!A:B,2,FALSE)</f>
        <v>[a]增加[b]，[c]改变</v>
      </c>
      <c r="J1005" t="str">
        <f>VLOOKUP(C1005,效果_2版!A:I,9,FALSE)</f>
        <v>a[属性]b[float]c[改变类型]</v>
      </c>
    </row>
    <row r="1006" spans="2:10" x14ac:dyDescent="0.3">
      <c r="B1006" s="3">
        <v>110110</v>
      </c>
      <c r="C1006" s="3">
        <v>114</v>
      </c>
      <c r="D1006" s="3">
        <v>1</v>
      </c>
      <c r="G1006" s="3">
        <v>1</v>
      </c>
      <c r="I1006" s="13" t="str">
        <f>VLOOKUP(C1006,效果_2版!A:B,2,FALSE)</f>
        <v>直接伤害击杀目标后追加[a]次普攻</v>
      </c>
      <c r="J1006" t="str">
        <f>VLOOKUP(C1006,效果_2版!A:I,9,FALSE)</f>
        <v>a[int]</v>
      </c>
    </row>
    <row r="1007" spans="2:10" x14ac:dyDescent="0.3">
      <c r="B1007" s="3">
        <v>110201</v>
      </c>
      <c r="C1007" s="3">
        <v>90</v>
      </c>
      <c r="D1007" s="80" t="s">
        <v>799</v>
      </c>
      <c r="G1007" s="3">
        <v>0</v>
      </c>
      <c r="H1007" s="3">
        <v>2</v>
      </c>
      <c r="I1007" s="13" t="str">
        <f>VLOOKUP(C1007,效果_2版!A:B,2,FALSE)</f>
        <v>[a]增加[b]，[c]改变</v>
      </c>
      <c r="J1007" t="str">
        <f>VLOOKUP(C1007,效果_2版!A:I,9,FALSE)</f>
        <v>a[属性]b[float]c[改变类型]</v>
      </c>
    </row>
    <row r="1008" spans="2:10" x14ac:dyDescent="0.3">
      <c r="B1008" s="3">
        <v>110202</v>
      </c>
      <c r="C1008" s="3">
        <v>90</v>
      </c>
      <c r="D1008" s="83" t="s">
        <v>800</v>
      </c>
      <c r="G1008" s="3">
        <v>0</v>
      </c>
      <c r="H1008" s="3">
        <v>2</v>
      </c>
      <c r="I1008" s="13" t="str">
        <f>VLOOKUP(C1008,效果_2版!A:B,2,FALSE)</f>
        <v>[a]增加[b]，[c]改变</v>
      </c>
      <c r="J1008" t="str">
        <f>VLOOKUP(C1008,效果_2版!A:I,9,FALSE)</f>
        <v>a[属性]b[float]c[改变类型]</v>
      </c>
    </row>
    <row r="1009" spans="2:10" x14ac:dyDescent="0.3">
      <c r="B1009" s="3">
        <v>110203</v>
      </c>
      <c r="C1009" s="3">
        <v>90</v>
      </c>
      <c r="D1009" s="80" t="s">
        <v>197</v>
      </c>
      <c r="G1009" s="3">
        <v>0</v>
      </c>
      <c r="H1009" s="3">
        <v>2</v>
      </c>
      <c r="I1009" s="13" t="str">
        <f>VLOOKUP(C1009,效果_2版!A:B,2,FALSE)</f>
        <v>[a]增加[b]，[c]改变</v>
      </c>
      <c r="J1009" t="str">
        <f>VLOOKUP(C1009,效果_2版!A:I,9,FALSE)</f>
        <v>a[属性]b[float]c[改变类型]</v>
      </c>
    </row>
    <row r="1010" spans="2:10" x14ac:dyDescent="0.3">
      <c r="B1010" s="3">
        <v>110204</v>
      </c>
      <c r="C1010" s="3">
        <v>90</v>
      </c>
      <c r="D1010" s="119" t="s">
        <v>910</v>
      </c>
      <c r="G1010" s="3">
        <v>0</v>
      </c>
      <c r="H1010" s="3">
        <v>2</v>
      </c>
      <c r="I1010" s="13" t="str">
        <f>VLOOKUP(C1010,效果_2版!A:B,2,FALSE)</f>
        <v>[a]增加[b]，[c]改变</v>
      </c>
      <c r="J1010" t="str">
        <f>VLOOKUP(C1010,效果_2版!A:I,9,FALSE)</f>
        <v>a[属性]b[float]c[改变类型]</v>
      </c>
    </row>
    <row r="1011" spans="2:10" x14ac:dyDescent="0.3">
      <c r="B1011" s="3">
        <v>110205</v>
      </c>
      <c r="C1011" s="3">
        <v>92</v>
      </c>
      <c r="D1011" s="83">
        <v>1</v>
      </c>
      <c r="G1011" s="3">
        <v>0</v>
      </c>
      <c r="I1011" s="13" t="str">
        <f>VLOOKUP(C1011,效果_2版!A:B,2,FALSE)</f>
        <v xml:space="preserve">直接伤害击杀目标自身增加[a]点怒气 </v>
      </c>
      <c r="J1011" t="str">
        <f>VLOOKUP(C1011,效果_2版!A:I,9,FALSE)</f>
        <v>a[int]</v>
      </c>
    </row>
    <row r="1012" spans="2:10" x14ac:dyDescent="0.3">
      <c r="B1012" s="3">
        <v>110206</v>
      </c>
      <c r="C1012" s="3">
        <v>90</v>
      </c>
      <c r="D1012" s="80" t="s">
        <v>802</v>
      </c>
      <c r="G1012" s="3">
        <v>0</v>
      </c>
      <c r="H1012" s="3">
        <v>2</v>
      </c>
      <c r="I1012" s="13" t="str">
        <f>VLOOKUP(C1012,效果_2版!A:B,2,FALSE)</f>
        <v>[a]增加[b]，[c]改变</v>
      </c>
      <c r="J1012" t="str">
        <f>VLOOKUP(C1012,效果_2版!A:I,9,FALSE)</f>
        <v>a[属性]b[float]c[改变类型]</v>
      </c>
    </row>
    <row r="1013" spans="2:10" x14ac:dyDescent="0.3">
      <c r="B1013" s="3">
        <v>110207</v>
      </c>
      <c r="C1013" s="3">
        <v>90</v>
      </c>
      <c r="D1013" s="80" t="s">
        <v>197</v>
      </c>
      <c r="G1013" s="3">
        <v>0</v>
      </c>
      <c r="H1013" s="3">
        <v>2</v>
      </c>
      <c r="I1013" s="13" t="str">
        <f>VLOOKUP(C1013,效果_2版!A:B,2,FALSE)</f>
        <v>[a]增加[b]，[c]改变</v>
      </c>
      <c r="J1013" t="str">
        <f>VLOOKUP(C1013,效果_2版!A:I,9,FALSE)</f>
        <v>a[属性]b[float]c[改变类型]</v>
      </c>
    </row>
    <row r="1014" spans="2:10" x14ac:dyDescent="0.3">
      <c r="B1014" s="3">
        <v>110208</v>
      </c>
      <c r="C1014" s="3">
        <v>90</v>
      </c>
      <c r="D1014" s="83" t="s">
        <v>803</v>
      </c>
      <c r="G1014" s="3">
        <v>0</v>
      </c>
      <c r="H1014" s="3">
        <v>2</v>
      </c>
      <c r="I1014" s="13" t="str">
        <f>VLOOKUP(C1014,效果_2版!A:B,2,FALSE)</f>
        <v>[a]增加[b]，[c]改变</v>
      </c>
      <c r="J1014" t="str">
        <f>VLOOKUP(C1014,效果_2版!A:I,9,FALSE)</f>
        <v>a[属性]b[float]c[改变类型]</v>
      </c>
    </row>
    <row r="1015" spans="2:10" x14ac:dyDescent="0.3">
      <c r="B1015" s="3">
        <v>110209</v>
      </c>
      <c r="C1015" s="3">
        <v>90</v>
      </c>
      <c r="D1015" s="119" t="s">
        <v>910</v>
      </c>
      <c r="G1015" s="3">
        <v>0</v>
      </c>
      <c r="H1015" s="3">
        <v>2</v>
      </c>
      <c r="I1015" s="13" t="str">
        <f>VLOOKUP(C1015,效果_2版!A:B,2,FALSE)</f>
        <v>[a]增加[b]，[c]改变</v>
      </c>
      <c r="J1015" t="str">
        <f>VLOOKUP(C1015,效果_2版!A:I,9,FALSE)</f>
        <v>a[属性]b[float]c[改变类型]</v>
      </c>
    </row>
    <row r="1016" spans="2:10" x14ac:dyDescent="0.3">
      <c r="B1016" s="3">
        <v>110210</v>
      </c>
      <c r="C1016" s="3">
        <v>90</v>
      </c>
      <c r="D1016" s="80" t="s">
        <v>804</v>
      </c>
      <c r="G1016" s="3">
        <v>0</v>
      </c>
      <c r="H1016" s="3">
        <v>1</v>
      </c>
      <c r="I1016" s="13" t="str">
        <f>VLOOKUP(C1016,效果_2版!A:B,2,FALSE)</f>
        <v>[a]增加[b]，[c]改变</v>
      </c>
      <c r="J1016" t="str">
        <f>VLOOKUP(C1016,效果_2版!A:I,9,FALSE)</f>
        <v>a[属性]b[float]c[改变类型]</v>
      </c>
    </row>
    <row r="1017" spans="2:10" x14ac:dyDescent="0.3">
      <c r="B1017" s="3">
        <v>110211</v>
      </c>
      <c r="C1017" s="3">
        <v>90</v>
      </c>
      <c r="D1017" s="80" t="s">
        <v>802</v>
      </c>
      <c r="G1017" s="3">
        <v>0</v>
      </c>
      <c r="H1017" s="3">
        <v>2</v>
      </c>
      <c r="I1017" s="13" t="str">
        <f>VLOOKUP(C1017,效果_2版!A:B,2,FALSE)</f>
        <v>[a]增加[b]，[c]改变</v>
      </c>
      <c r="J1017" t="str">
        <f>VLOOKUP(C1017,效果_2版!A:I,9,FALSE)</f>
        <v>a[属性]b[float]c[改变类型]</v>
      </c>
    </row>
    <row r="1018" spans="2:10" x14ac:dyDescent="0.3">
      <c r="B1018" s="3">
        <v>110212</v>
      </c>
      <c r="C1018" s="3">
        <v>90</v>
      </c>
      <c r="D1018" s="80" t="s">
        <v>197</v>
      </c>
      <c r="G1018" s="3">
        <v>0</v>
      </c>
      <c r="H1018" s="3">
        <v>2</v>
      </c>
      <c r="I1018" s="13" t="str">
        <f>VLOOKUP(C1018,效果_2版!A:B,2,FALSE)</f>
        <v>[a]增加[b]，[c]改变</v>
      </c>
      <c r="J1018" t="str">
        <f>VLOOKUP(C1018,效果_2版!A:I,9,FALSE)</f>
        <v>a[属性]b[float]c[改变类型]</v>
      </c>
    </row>
    <row r="1019" spans="2:10" x14ac:dyDescent="0.3">
      <c r="B1019" s="3">
        <v>110213</v>
      </c>
      <c r="C1019" s="3">
        <v>90</v>
      </c>
      <c r="D1019" s="83" t="s">
        <v>803</v>
      </c>
      <c r="G1019" s="3">
        <v>0</v>
      </c>
      <c r="H1019" s="3">
        <v>2</v>
      </c>
      <c r="I1019" s="13" t="str">
        <f>VLOOKUP(C1019,效果_2版!A:B,2,FALSE)</f>
        <v>[a]增加[b]，[c]改变</v>
      </c>
      <c r="J1019" t="str">
        <f>VLOOKUP(C1019,效果_2版!A:I,9,FALSE)</f>
        <v>a[属性]b[float]c[改变类型]</v>
      </c>
    </row>
    <row r="1020" spans="2:10" x14ac:dyDescent="0.3">
      <c r="B1020" s="3">
        <v>110214</v>
      </c>
      <c r="C1020" s="3">
        <v>90</v>
      </c>
      <c r="D1020" s="119" t="s">
        <v>910</v>
      </c>
      <c r="G1020" s="3">
        <v>0</v>
      </c>
      <c r="H1020" s="3">
        <v>2</v>
      </c>
      <c r="I1020" s="13" t="str">
        <f>VLOOKUP(C1020,效果_2版!A:B,2,FALSE)</f>
        <v>[a]增加[b]，[c]改变</v>
      </c>
      <c r="J1020" t="str">
        <f>VLOOKUP(C1020,效果_2版!A:I,9,FALSE)</f>
        <v>a[属性]b[float]c[改变类型]</v>
      </c>
    </row>
    <row r="1021" spans="2:10" x14ac:dyDescent="0.3">
      <c r="B1021" s="3">
        <v>110215</v>
      </c>
      <c r="C1021" s="3">
        <v>90</v>
      </c>
      <c r="D1021" s="80" t="s">
        <v>804</v>
      </c>
      <c r="G1021" s="3">
        <v>0</v>
      </c>
      <c r="H1021" s="3">
        <v>1</v>
      </c>
      <c r="I1021" s="13" t="str">
        <f>VLOOKUP(C1021,效果_2版!A:B,2,FALSE)</f>
        <v>[a]增加[b]，[c]改变</v>
      </c>
      <c r="J1021" t="str">
        <f>VLOOKUP(C1021,效果_2版!A:I,9,FALSE)</f>
        <v>a[属性]b[float]c[改变类型]</v>
      </c>
    </row>
    <row r="1022" spans="2:10" x14ac:dyDescent="0.3">
      <c r="B1022" s="3">
        <v>111101</v>
      </c>
      <c r="C1022" s="3">
        <v>90</v>
      </c>
      <c r="D1022" s="83" t="s">
        <v>796</v>
      </c>
      <c r="G1022" s="3">
        <v>0</v>
      </c>
      <c r="H1022" s="3">
        <v>2</v>
      </c>
      <c r="I1022" s="13" t="str">
        <f>VLOOKUP(C1022,效果_2版!A:B,2,FALSE)</f>
        <v>[a]增加[b]，[c]改变</v>
      </c>
      <c r="J1022" t="str">
        <f>VLOOKUP(C1022,效果_2版!A:I,9,FALSE)</f>
        <v>a[属性]b[float]c[改变类型]</v>
      </c>
    </row>
    <row r="1023" spans="2:10" x14ac:dyDescent="0.3">
      <c r="B1023" s="3">
        <v>111102</v>
      </c>
      <c r="C1023" s="3">
        <v>90</v>
      </c>
      <c r="D1023" s="83" t="s">
        <v>940</v>
      </c>
      <c r="G1023" s="3">
        <v>0</v>
      </c>
      <c r="H1023" s="3">
        <v>2</v>
      </c>
      <c r="I1023" s="13" t="str">
        <f>VLOOKUP(C1023,效果_2版!A:B,2,FALSE)</f>
        <v>[a]增加[b]，[c]改变</v>
      </c>
      <c r="J1023" t="str">
        <f>VLOOKUP(C1023,效果_2版!A:I,9,FALSE)</f>
        <v>a[属性]b[float]c[改变类型]</v>
      </c>
    </row>
    <row r="1024" spans="2:10" x14ac:dyDescent="0.3">
      <c r="B1024" s="3">
        <v>111103</v>
      </c>
      <c r="C1024" s="3">
        <v>90</v>
      </c>
      <c r="D1024" s="83" t="s">
        <v>796</v>
      </c>
      <c r="G1024" s="3">
        <v>0</v>
      </c>
      <c r="H1024" s="3">
        <v>2</v>
      </c>
      <c r="I1024" s="13" t="str">
        <f>VLOOKUP(C1024,效果_2版!A:B,2,FALSE)</f>
        <v>[a]增加[b]，[c]改变</v>
      </c>
      <c r="J1024" t="str">
        <f>VLOOKUP(C1024,效果_2版!A:I,9,FALSE)</f>
        <v>a[属性]b[float]c[改变类型]</v>
      </c>
    </row>
    <row r="1025" spans="2:10" x14ac:dyDescent="0.3">
      <c r="B1025" s="3">
        <v>111104</v>
      </c>
      <c r="C1025" s="3">
        <v>90</v>
      </c>
      <c r="D1025" s="83" t="s">
        <v>797</v>
      </c>
      <c r="G1025" s="3">
        <v>0</v>
      </c>
      <c r="H1025" s="3">
        <v>2</v>
      </c>
      <c r="I1025" s="13" t="str">
        <f>VLOOKUP(C1025,效果_2版!A:B,2,FALSE)</f>
        <v>[a]增加[b]，[c]改变</v>
      </c>
      <c r="J1025" t="str">
        <f>VLOOKUP(C1025,效果_2版!A:I,9,FALSE)</f>
        <v>a[属性]b[float]c[改变类型]</v>
      </c>
    </row>
    <row r="1026" spans="2:10" x14ac:dyDescent="0.3">
      <c r="B1026" s="3">
        <v>111105</v>
      </c>
      <c r="C1026" s="3">
        <v>90</v>
      </c>
      <c r="D1026" s="83" t="s">
        <v>920</v>
      </c>
      <c r="G1026" s="3">
        <v>0</v>
      </c>
      <c r="H1026" s="3">
        <v>2</v>
      </c>
      <c r="I1026" s="13" t="str">
        <f>VLOOKUP(C1026,效果_2版!A:B,2,FALSE)</f>
        <v>[a]增加[b]，[c]改变</v>
      </c>
      <c r="J1026" t="str">
        <f>VLOOKUP(C1026,效果_2版!A:I,9,FALSE)</f>
        <v>a[属性]b[float]c[改变类型]</v>
      </c>
    </row>
    <row r="1027" spans="2:10" x14ac:dyDescent="0.3">
      <c r="B1027" s="3">
        <v>111106</v>
      </c>
      <c r="C1027" s="3">
        <v>90</v>
      </c>
      <c r="D1027" s="83" t="s">
        <v>798</v>
      </c>
      <c r="G1027" s="3">
        <v>0</v>
      </c>
      <c r="H1027" s="3">
        <v>1</v>
      </c>
      <c r="I1027" s="13" t="str">
        <f>VLOOKUP(C1027,效果_2版!A:B,2,FALSE)</f>
        <v>[a]增加[b]，[c]改变</v>
      </c>
      <c r="J1027" t="str">
        <f>VLOOKUP(C1027,效果_2版!A:I,9,FALSE)</f>
        <v>a[属性]b[float]c[改变类型]</v>
      </c>
    </row>
    <row r="1028" spans="2:10" x14ac:dyDescent="0.3">
      <c r="B1028" s="3">
        <v>111107</v>
      </c>
      <c r="C1028" s="3">
        <v>115</v>
      </c>
      <c r="D1028" s="124" t="s">
        <v>970</v>
      </c>
      <c r="G1028" s="3">
        <v>1</v>
      </c>
      <c r="I1028" s="13" t="str">
        <f>VLOOKUP(C1028,效果_2版!A:B,2,FALSE)</f>
        <v>战斗第[a]回合增加[c]%的自身伤害持续[e]回合,[f]改变</v>
      </c>
      <c r="J1028" t="str">
        <f>VLOOKUP(C1028,效果_2版!A:I,9,FALSE)</f>
        <v>a[int]c[float]e[int]f[改变]</v>
      </c>
    </row>
    <row r="1029" spans="2:10" x14ac:dyDescent="0.3">
      <c r="B1029" s="3">
        <v>111108</v>
      </c>
      <c r="C1029" s="3">
        <v>94</v>
      </c>
      <c r="D1029" s="119" t="s">
        <v>911</v>
      </c>
      <c r="G1029" s="3">
        <v>0</v>
      </c>
      <c r="H1029" s="3">
        <v>3</v>
      </c>
      <c r="I1029" s="13" t="str">
        <f>VLOOKUP(C1029,效果_2版!A:B,2,FALSE)</f>
        <v>全体上阵武将增加[a]%[b],[c]改变</v>
      </c>
      <c r="J1029" t="str">
        <f>VLOOKUP(C1029,效果_2版!A:I,9,FALSE)</f>
        <v>a[float]b[属性]c[改变类型]</v>
      </c>
    </row>
    <row r="1030" spans="2:10" x14ac:dyDescent="0.3">
      <c r="B1030" s="3">
        <v>111109</v>
      </c>
      <c r="C1030" s="3">
        <v>90</v>
      </c>
      <c r="D1030" s="83" t="s">
        <v>937</v>
      </c>
      <c r="G1030" s="3">
        <v>0</v>
      </c>
      <c r="H1030" s="3">
        <v>2</v>
      </c>
      <c r="I1030" s="13" t="str">
        <f>VLOOKUP(C1030,效果_2版!A:B,2,FALSE)</f>
        <v>[a]增加[b]，[c]改变</v>
      </c>
      <c r="J1030" t="str">
        <f>VLOOKUP(C1030,效果_2版!A:I,9,FALSE)</f>
        <v>a[属性]b[float]c[改变类型]</v>
      </c>
    </row>
    <row r="1031" spans="2:10" x14ac:dyDescent="0.3">
      <c r="B1031" s="3">
        <v>111110</v>
      </c>
      <c r="C1031" s="3">
        <v>116</v>
      </c>
      <c r="D1031" s="83">
        <v>0.3</v>
      </c>
      <c r="G1031" s="3">
        <v>1</v>
      </c>
      <c r="I1031" s="13" t="str">
        <f>VLOOKUP(C1031,效果_2版!A:B,2,FALSE)</f>
        <v>直接伤害击杀目标回复自身[a]%的最大生命值</v>
      </c>
      <c r="J1031" t="str">
        <f>VLOOKUP(C1031,效果_2版!A:I,9,FALSE)</f>
        <v>a[float]b[属性]</v>
      </c>
    </row>
    <row r="1032" spans="2:10" x14ac:dyDescent="0.3">
      <c r="B1032" s="3">
        <v>111201</v>
      </c>
      <c r="C1032" s="3">
        <v>90</v>
      </c>
      <c r="D1032" s="80" t="s">
        <v>799</v>
      </c>
      <c r="G1032" s="3">
        <v>0</v>
      </c>
      <c r="H1032" s="3">
        <v>2</v>
      </c>
      <c r="I1032" s="13" t="str">
        <f>VLOOKUP(C1032,效果_2版!A:B,2,FALSE)</f>
        <v>[a]增加[b]，[c]改变</v>
      </c>
      <c r="J1032" t="str">
        <f>VLOOKUP(C1032,效果_2版!A:I,9,FALSE)</f>
        <v>a[属性]b[float]c[改变类型]</v>
      </c>
    </row>
    <row r="1033" spans="2:10" x14ac:dyDescent="0.3">
      <c r="B1033" s="3">
        <v>111202</v>
      </c>
      <c r="C1033" s="3">
        <v>90</v>
      </c>
      <c r="D1033" s="83" t="s">
        <v>800</v>
      </c>
      <c r="G1033" s="3">
        <v>0</v>
      </c>
      <c r="H1033" s="3">
        <v>2</v>
      </c>
      <c r="I1033" s="13" t="str">
        <f>VLOOKUP(C1033,效果_2版!A:B,2,FALSE)</f>
        <v>[a]增加[b]，[c]改变</v>
      </c>
      <c r="J1033" t="str">
        <f>VLOOKUP(C1033,效果_2版!A:I,9,FALSE)</f>
        <v>a[属性]b[float]c[改变类型]</v>
      </c>
    </row>
    <row r="1034" spans="2:10" x14ac:dyDescent="0.3">
      <c r="B1034" s="3">
        <v>111203</v>
      </c>
      <c r="C1034" s="3">
        <v>90</v>
      </c>
      <c r="D1034" s="80" t="s">
        <v>197</v>
      </c>
      <c r="G1034" s="3">
        <v>0</v>
      </c>
      <c r="H1034" s="3">
        <v>2</v>
      </c>
      <c r="I1034" s="13" t="str">
        <f>VLOOKUP(C1034,效果_2版!A:B,2,FALSE)</f>
        <v>[a]增加[b]，[c]改变</v>
      </c>
      <c r="J1034" t="str">
        <f>VLOOKUP(C1034,效果_2版!A:I,9,FALSE)</f>
        <v>a[属性]b[float]c[改变类型]</v>
      </c>
    </row>
    <row r="1035" spans="2:10" x14ac:dyDescent="0.3">
      <c r="B1035" s="3">
        <v>111204</v>
      </c>
      <c r="C1035" s="3">
        <v>90</v>
      </c>
      <c r="D1035" s="119" t="s">
        <v>910</v>
      </c>
      <c r="G1035" s="3">
        <v>0</v>
      </c>
      <c r="H1035" s="3">
        <v>2</v>
      </c>
      <c r="I1035" s="13" t="str">
        <f>VLOOKUP(C1035,效果_2版!A:B,2,FALSE)</f>
        <v>[a]增加[b]，[c]改变</v>
      </c>
      <c r="J1035" t="str">
        <f>VLOOKUP(C1035,效果_2版!A:I,9,FALSE)</f>
        <v>a[属性]b[float]c[改变类型]</v>
      </c>
    </row>
    <row r="1036" spans="2:10" x14ac:dyDescent="0.3">
      <c r="B1036" s="3">
        <v>111205</v>
      </c>
      <c r="C1036" s="3">
        <v>117</v>
      </c>
      <c r="D1036" s="125" t="s">
        <v>981</v>
      </c>
      <c r="G1036" s="3">
        <v>0</v>
      </c>
      <c r="I1036" s="13" t="str">
        <f>VLOOKUP(C1036,效果_2版!A:B,2,FALSE)</f>
        <v>技能目标每[a]改变[b]个，技能伤害增加[c]%，[d]改变</v>
      </c>
      <c r="J1036" t="str">
        <f>VLOOKUP(C1036,效果_2版!A:I,9,FALSE)</f>
        <v>a[改变类型]b[int]c[float]d[改变类型]</v>
      </c>
    </row>
    <row r="1037" spans="2:10" x14ac:dyDescent="0.3">
      <c r="B1037" s="3">
        <v>111206</v>
      </c>
      <c r="C1037" s="3">
        <v>90</v>
      </c>
      <c r="D1037" s="80" t="s">
        <v>802</v>
      </c>
      <c r="G1037" s="3">
        <v>0</v>
      </c>
      <c r="H1037" s="3">
        <v>2</v>
      </c>
      <c r="I1037" s="13" t="str">
        <f>VLOOKUP(C1037,效果_2版!A:B,2,FALSE)</f>
        <v>[a]增加[b]，[c]改变</v>
      </c>
      <c r="J1037" t="str">
        <f>VLOOKUP(C1037,效果_2版!A:I,9,FALSE)</f>
        <v>a[属性]b[float]c[改变类型]</v>
      </c>
    </row>
    <row r="1038" spans="2:10" x14ac:dyDescent="0.3">
      <c r="B1038" s="3">
        <v>111207</v>
      </c>
      <c r="C1038" s="3">
        <v>90</v>
      </c>
      <c r="D1038" s="80" t="s">
        <v>197</v>
      </c>
      <c r="G1038" s="3">
        <v>0</v>
      </c>
      <c r="H1038" s="3">
        <v>2</v>
      </c>
      <c r="I1038" s="13" t="str">
        <f>VLOOKUP(C1038,效果_2版!A:B,2,FALSE)</f>
        <v>[a]增加[b]，[c]改变</v>
      </c>
      <c r="J1038" t="str">
        <f>VLOOKUP(C1038,效果_2版!A:I,9,FALSE)</f>
        <v>a[属性]b[float]c[改变类型]</v>
      </c>
    </row>
    <row r="1039" spans="2:10" x14ac:dyDescent="0.3">
      <c r="B1039" s="3">
        <v>111208</v>
      </c>
      <c r="C1039" s="3">
        <v>90</v>
      </c>
      <c r="D1039" s="83" t="s">
        <v>803</v>
      </c>
      <c r="G1039" s="3">
        <v>0</v>
      </c>
      <c r="H1039" s="3">
        <v>2</v>
      </c>
      <c r="I1039" s="13" t="str">
        <f>VLOOKUP(C1039,效果_2版!A:B,2,FALSE)</f>
        <v>[a]增加[b]，[c]改变</v>
      </c>
      <c r="J1039" t="str">
        <f>VLOOKUP(C1039,效果_2版!A:I,9,FALSE)</f>
        <v>a[属性]b[float]c[改变类型]</v>
      </c>
    </row>
    <row r="1040" spans="2:10" x14ac:dyDescent="0.3">
      <c r="B1040" s="3">
        <v>111209</v>
      </c>
      <c r="C1040" s="3">
        <v>90</v>
      </c>
      <c r="D1040" s="119" t="s">
        <v>910</v>
      </c>
      <c r="G1040" s="3">
        <v>0</v>
      </c>
      <c r="H1040" s="3">
        <v>2</v>
      </c>
      <c r="I1040" s="13" t="str">
        <f>VLOOKUP(C1040,效果_2版!A:B,2,FALSE)</f>
        <v>[a]增加[b]，[c]改变</v>
      </c>
      <c r="J1040" t="str">
        <f>VLOOKUP(C1040,效果_2版!A:I,9,FALSE)</f>
        <v>a[属性]b[float]c[改变类型]</v>
      </c>
    </row>
    <row r="1041" spans="2:10" x14ac:dyDescent="0.3">
      <c r="B1041" s="3">
        <v>111210</v>
      </c>
      <c r="C1041" s="3">
        <v>90</v>
      </c>
      <c r="D1041" s="80" t="s">
        <v>804</v>
      </c>
      <c r="G1041" s="3">
        <v>0</v>
      </c>
      <c r="H1041" s="3">
        <v>1</v>
      </c>
      <c r="I1041" s="13" t="str">
        <f>VLOOKUP(C1041,效果_2版!A:B,2,FALSE)</f>
        <v>[a]增加[b]，[c]改变</v>
      </c>
      <c r="J1041" t="str">
        <f>VLOOKUP(C1041,效果_2版!A:I,9,FALSE)</f>
        <v>a[属性]b[float]c[改变类型]</v>
      </c>
    </row>
    <row r="1042" spans="2:10" x14ac:dyDescent="0.3">
      <c r="B1042" s="3">
        <v>111211</v>
      </c>
      <c r="C1042" s="3">
        <v>90</v>
      </c>
      <c r="D1042" s="80" t="s">
        <v>802</v>
      </c>
      <c r="G1042" s="3">
        <v>0</v>
      </c>
      <c r="H1042" s="3">
        <v>2</v>
      </c>
      <c r="I1042" s="13" t="str">
        <f>VLOOKUP(C1042,效果_2版!A:B,2,FALSE)</f>
        <v>[a]增加[b]，[c]改变</v>
      </c>
      <c r="J1042" t="str">
        <f>VLOOKUP(C1042,效果_2版!A:I,9,FALSE)</f>
        <v>a[属性]b[float]c[改变类型]</v>
      </c>
    </row>
    <row r="1043" spans="2:10" x14ac:dyDescent="0.3">
      <c r="B1043" s="3">
        <v>111212</v>
      </c>
      <c r="C1043" s="3">
        <v>90</v>
      </c>
      <c r="D1043" s="80" t="s">
        <v>197</v>
      </c>
      <c r="G1043" s="3">
        <v>0</v>
      </c>
      <c r="H1043" s="3">
        <v>2</v>
      </c>
      <c r="I1043" s="13" t="str">
        <f>VLOOKUP(C1043,效果_2版!A:B,2,FALSE)</f>
        <v>[a]增加[b]，[c]改变</v>
      </c>
      <c r="J1043" t="str">
        <f>VLOOKUP(C1043,效果_2版!A:I,9,FALSE)</f>
        <v>a[属性]b[float]c[改变类型]</v>
      </c>
    </row>
    <row r="1044" spans="2:10" x14ac:dyDescent="0.3">
      <c r="B1044" s="3">
        <v>111213</v>
      </c>
      <c r="C1044" s="3">
        <v>90</v>
      </c>
      <c r="D1044" s="83" t="s">
        <v>803</v>
      </c>
      <c r="G1044" s="3">
        <v>0</v>
      </c>
      <c r="H1044" s="3">
        <v>2</v>
      </c>
      <c r="I1044" s="13" t="str">
        <f>VLOOKUP(C1044,效果_2版!A:B,2,FALSE)</f>
        <v>[a]增加[b]，[c]改变</v>
      </c>
      <c r="J1044" t="str">
        <f>VLOOKUP(C1044,效果_2版!A:I,9,FALSE)</f>
        <v>a[属性]b[float]c[改变类型]</v>
      </c>
    </row>
    <row r="1045" spans="2:10" x14ac:dyDescent="0.3">
      <c r="B1045" s="3">
        <v>111214</v>
      </c>
      <c r="C1045" s="3">
        <v>90</v>
      </c>
      <c r="D1045" s="119" t="s">
        <v>910</v>
      </c>
      <c r="G1045" s="3">
        <v>0</v>
      </c>
      <c r="H1045" s="3">
        <v>2</v>
      </c>
      <c r="I1045" s="13" t="str">
        <f>VLOOKUP(C1045,效果_2版!A:B,2,FALSE)</f>
        <v>[a]增加[b]，[c]改变</v>
      </c>
      <c r="J1045" t="str">
        <f>VLOOKUP(C1045,效果_2版!A:I,9,FALSE)</f>
        <v>a[属性]b[float]c[改变类型]</v>
      </c>
    </row>
    <row r="1046" spans="2:10" x14ac:dyDescent="0.3">
      <c r="B1046" s="3">
        <v>111215</v>
      </c>
      <c r="C1046" s="3">
        <v>90</v>
      </c>
      <c r="D1046" s="80" t="s">
        <v>804</v>
      </c>
      <c r="G1046" s="3">
        <v>0</v>
      </c>
      <c r="H1046" s="3">
        <v>1</v>
      </c>
      <c r="I1046" s="13" t="str">
        <f>VLOOKUP(C1046,效果_2版!A:B,2,FALSE)</f>
        <v>[a]增加[b]，[c]改变</v>
      </c>
      <c r="J1046" t="str">
        <f>VLOOKUP(C1046,效果_2版!A:I,9,FALSE)</f>
        <v>a[属性]b[float]c[改变类型]</v>
      </c>
    </row>
    <row r="1047" spans="2:10" x14ac:dyDescent="0.3">
      <c r="B1047" s="3">
        <v>112101</v>
      </c>
      <c r="C1047" s="3">
        <v>90</v>
      </c>
      <c r="D1047" s="83" t="s">
        <v>796</v>
      </c>
      <c r="G1047" s="3">
        <v>0</v>
      </c>
      <c r="H1047" s="3">
        <v>2</v>
      </c>
      <c r="I1047" s="13" t="str">
        <f>VLOOKUP(C1047,效果_2版!A:B,2,FALSE)</f>
        <v>[a]增加[b]，[c]改变</v>
      </c>
      <c r="J1047" t="str">
        <f>VLOOKUP(C1047,效果_2版!A:I,9,FALSE)</f>
        <v>a[属性]b[float]c[改变类型]</v>
      </c>
    </row>
    <row r="1048" spans="2:10" x14ac:dyDescent="0.3">
      <c r="B1048" s="3">
        <v>112102</v>
      </c>
      <c r="C1048" s="3">
        <v>90</v>
      </c>
      <c r="D1048" s="83" t="s">
        <v>931</v>
      </c>
      <c r="G1048" s="3">
        <v>0</v>
      </c>
      <c r="H1048" s="3">
        <v>2</v>
      </c>
      <c r="I1048" s="13" t="str">
        <f>VLOOKUP(C1048,效果_2版!A:B,2,FALSE)</f>
        <v>[a]增加[b]，[c]改变</v>
      </c>
      <c r="J1048" t="str">
        <f>VLOOKUP(C1048,效果_2版!A:I,9,FALSE)</f>
        <v>a[属性]b[float]c[改变类型]</v>
      </c>
    </row>
    <row r="1049" spans="2:10" x14ac:dyDescent="0.3">
      <c r="B1049" s="3">
        <v>112103</v>
      </c>
      <c r="C1049" s="3">
        <v>90</v>
      </c>
      <c r="D1049" s="83" t="s">
        <v>796</v>
      </c>
      <c r="G1049" s="3">
        <v>0</v>
      </c>
      <c r="H1049" s="3">
        <v>2</v>
      </c>
      <c r="I1049" s="13" t="str">
        <f>VLOOKUP(C1049,效果_2版!A:B,2,FALSE)</f>
        <v>[a]增加[b]，[c]改变</v>
      </c>
      <c r="J1049" t="str">
        <f>VLOOKUP(C1049,效果_2版!A:I,9,FALSE)</f>
        <v>a[属性]b[float]c[改变类型]</v>
      </c>
    </row>
    <row r="1050" spans="2:10" x14ac:dyDescent="0.3">
      <c r="B1050" s="3">
        <v>112104</v>
      </c>
      <c r="C1050" s="3">
        <v>90</v>
      </c>
      <c r="D1050" s="83" t="s">
        <v>797</v>
      </c>
      <c r="G1050" s="3">
        <v>0</v>
      </c>
      <c r="H1050" s="3">
        <v>2</v>
      </c>
      <c r="I1050" s="13" t="str">
        <f>VLOOKUP(C1050,效果_2版!A:B,2,FALSE)</f>
        <v>[a]增加[b]，[c]改变</v>
      </c>
      <c r="J1050" t="str">
        <f>VLOOKUP(C1050,效果_2版!A:I,9,FALSE)</f>
        <v>a[属性]b[float]c[改变类型]</v>
      </c>
    </row>
    <row r="1051" spans="2:10" x14ac:dyDescent="0.3">
      <c r="B1051" s="3">
        <v>112105</v>
      </c>
      <c r="C1051" s="3">
        <v>90</v>
      </c>
      <c r="D1051" s="83" t="s">
        <v>816</v>
      </c>
      <c r="G1051" s="3">
        <v>0</v>
      </c>
      <c r="H1051" s="3">
        <v>2</v>
      </c>
      <c r="I1051" s="13" t="str">
        <f>VLOOKUP(C1051,效果_2版!A:B,2,FALSE)</f>
        <v>[a]增加[b]，[c]改变</v>
      </c>
      <c r="J1051" t="str">
        <f>VLOOKUP(C1051,效果_2版!A:I,9,FALSE)</f>
        <v>a[属性]b[float]c[改变类型]</v>
      </c>
    </row>
    <row r="1052" spans="2:10" x14ac:dyDescent="0.3">
      <c r="B1052" s="3">
        <v>112106</v>
      </c>
      <c r="C1052" s="3">
        <v>90</v>
      </c>
      <c r="D1052" s="83" t="s">
        <v>798</v>
      </c>
      <c r="G1052" s="3">
        <v>0</v>
      </c>
      <c r="H1052" s="3">
        <v>1</v>
      </c>
      <c r="I1052" s="13" t="str">
        <f>VLOOKUP(C1052,效果_2版!A:B,2,FALSE)</f>
        <v>[a]增加[b]，[c]改变</v>
      </c>
      <c r="J1052" t="str">
        <f>VLOOKUP(C1052,效果_2版!A:I,9,FALSE)</f>
        <v>a[属性]b[float]c[改变类型]</v>
      </c>
    </row>
    <row r="1053" spans="2:10" x14ac:dyDescent="0.3">
      <c r="B1053" s="3">
        <v>112107</v>
      </c>
      <c r="C1053" s="3">
        <v>105</v>
      </c>
      <c r="D1053" s="83">
        <v>1</v>
      </c>
      <c r="G1053" s="3">
        <v>1</v>
      </c>
      <c r="I1053" s="13" t="str">
        <f>VLOOKUP(C1053,效果_2版!A:B,2,FALSE)</f>
        <v>释放技能后增加友方全体[a]点怒气 可能有改动</v>
      </c>
      <c r="J1053" t="str">
        <f>VLOOKUP(C1053,效果_2版!A:I,9,FALSE)</f>
        <v>a[int]</v>
      </c>
    </row>
    <row r="1054" spans="2:10" x14ac:dyDescent="0.3">
      <c r="B1054" s="3">
        <v>112108</v>
      </c>
      <c r="C1054" s="3">
        <v>94</v>
      </c>
      <c r="D1054" s="110" t="s">
        <v>916</v>
      </c>
      <c r="G1054" s="3">
        <v>0</v>
      </c>
      <c r="H1054" s="3">
        <v>3</v>
      </c>
      <c r="I1054" s="13" t="str">
        <f>VLOOKUP(C1054,效果_2版!A:B,2,FALSE)</f>
        <v>全体上阵武将增加[a]%[b],[c]改变</v>
      </c>
      <c r="J1054" t="str">
        <f>VLOOKUP(C1054,效果_2版!A:I,9,FALSE)</f>
        <v>a[float]b[属性]c[改变类型]</v>
      </c>
    </row>
    <row r="1055" spans="2:10" x14ac:dyDescent="0.3">
      <c r="B1055" s="3">
        <v>112109</v>
      </c>
      <c r="C1055" s="3">
        <v>90</v>
      </c>
      <c r="D1055" s="83" t="s">
        <v>952</v>
      </c>
      <c r="G1055" s="3">
        <v>0</v>
      </c>
      <c r="H1055" s="3">
        <v>2</v>
      </c>
      <c r="I1055" s="13" t="str">
        <f>VLOOKUP(C1055,效果_2版!A:B,2,FALSE)</f>
        <v>[a]增加[b]，[c]改变</v>
      </c>
      <c r="J1055" t="str">
        <f>VLOOKUP(C1055,效果_2版!A:I,9,FALSE)</f>
        <v>a[属性]b[float]c[改变类型]</v>
      </c>
    </row>
    <row r="1056" spans="2:10" x14ac:dyDescent="0.3">
      <c r="B1056" s="3">
        <v>112110</v>
      </c>
      <c r="C1056" s="3">
        <v>107</v>
      </c>
      <c r="D1056" s="83">
        <v>1</v>
      </c>
      <c r="G1056" s="3">
        <v>1</v>
      </c>
      <c r="I1056" s="13" t="str">
        <f>VLOOKUP(C1056,效果_2版!A:B,2,FALSE)</f>
        <v>释放技能后自身回[a]点怒气 可能有改动</v>
      </c>
      <c r="J1056" t="str">
        <f>VLOOKUP(C1056,效果_2版!A:I,9,FALSE)</f>
        <v>a[int]</v>
      </c>
    </row>
    <row r="1057" spans="2:10" x14ac:dyDescent="0.3">
      <c r="B1057" s="3">
        <v>112201</v>
      </c>
      <c r="C1057" s="3">
        <v>90</v>
      </c>
      <c r="D1057" s="80" t="s">
        <v>799</v>
      </c>
      <c r="G1057" s="3">
        <v>0</v>
      </c>
      <c r="H1057" s="3">
        <v>2</v>
      </c>
      <c r="I1057" s="13" t="str">
        <f>VLOOKUP(C1057,效果_2版!A:B,2,FALSE)</f>
        <v>[a]增加[b]，[c]改变</v>
      </c>
      <c r="J1057" t="str">
        <f>VLOOKUP(C1057,效果_2版!A:I,9,FALSE)</f>
        <v>a[属性]b[float]c[改变类型]</v>
      </c>
    </row>
    <row r="1058" spans="2:10" x14ac:dyDescent="0.3">
      <c r="B1058" s="3">
        <v>112202</v>
      </c>
      <c r="C1058" s="3">
        <v>90</v>
      </c>
      <c r="D1058" s="83" t="s">
        <v>800</v>
      </c>
      <c r="G1058" s="3">
        <v>0</v>
      </c>
      <c r="H1058" s="3">
        <v>2</v>
      </c>
      <c r="I1058" s="13" t="str">
        <f>VLOOKUP(C1058,效果_2版!A:B,2,FALSE)</f>
        <v>[a]增加[b]，[c]改变</v>
      </c>
      <c r="J1058" t="str">
        <f>VLOOKUP(C1058,效果_2版!A:I,9,FALSE)</f>
        <v>a[属性]b[float]c[改变类型]</v>
      </c>
    </row>
    <row r="1059" spans="2:10" x14ac:dyDescent="0.3">
      <c r="B1059" s="3">
        <v>112203</v>
      </c>
      <c r="C1059" s="3">
        <v>90</v>
      </c>
      <c r="D1059" s="80" t="s">
        <v>197</v>
      </c>
      <c r="G1059" s="3">
        <v>0</v>
      </c>
      <c r="H1059" s="3">
        <v>2</v>
      </c>
      <c r="I1059" s="13" t="str">
        <f>VLOOKUP(C1059,效果_2版!A:B,2,FALSE)</f>
        <v>[a]增加[b]，[c]改变</v>
      </c>
      <c r="J1059" t="str">
        <f>VLOOKUP(C1059,效果_2版!A:I,9,FALSE)</f>
        <v>a[属性]b[float]c[改变类型]</v>
      </c>
    </row>
    <row r="1060" spans="2:10" x14ac:dyDescent="0.3">
      <c r="B1060" s="3">
        <v>112204</v>
      </c>
      <c r="C1060" s="3">
        <v>90</v>
      </c>
      <c r="D1060" s="119" t="s">
        <v>910</v>
      </c>
      <c r="G1060" s="3">
        <v>0</v>
      </c>
      <c r="H1060" s="3">
        <v>2</v>
      </c>
      <c r="I1060" s="13" t="str">
        <f>VLOOKUP(C1060,效果_2版!A:B,2,FALSE)</f>
        <v>[a]增加[b]，[c]改变</v>
      </c>
      <c r="J1060" t="str">
        <f>VLOOKUP(C1060,效果_2版!A:I,9,FALSE)</f>
        <v>a[属性]b[float]c[改变类型]</v>
      </c>
    </row>
    <row r="1061" spans="2:10" x14ac:dyDescent="0.3">
      <c r="B1061" s="3">
        <v>112205</v>
      </c>
      <c r="C1061" s="3">
        <v>206</v>
      </c>
      <c r="D1061" s="127" t="s">
        <v>995</v>
      </c>
      <c r="G1061" s="3">
        <v>0</v>
      </c>
      <c r="I1061" s="13" t="str">
        <f>VLOOKUP(C1061,效果_2版!A:B,2,FALSE)</f>
        <v>技能治疗系数[a]改变[b]%(作用于主动技能效果103）</v>
      </c>
      <c r="J1061" t="str">
        <f>VLOOKUP(C1061,效果_2版!A:I,9,FALSE)</f>
        <v>a[改变类型]b[float]</v>
      </c>
    </row>
    <row r="1062" spans="2:10" x14ac:dyDescent="0.3">
      <c r="B1062" s="3">
        <v>112206</v>
      </c>
      <c r="C1062" s="3">
        <v>90</v>
      </c>
      <c r="D1062" s="80" t="s">
        <v>802</v>
      </c>
      <c r="G1062" s="3">
        <v>0</v>
      </c>
      <c r="H1062" s="3">
        <v>2</v>
      </c>
      <c r="I1062" s="13" t="str">
        <f>VLOOKUP(C1062,效果_2版!A:B,2,FALSE)</f>
        <v>[a]增加[b]，[c]改变</v>
      </c>
      <c r="J1062" t="str">
        <f>VLOOKUP(C1062,效果_2版!A:I,9,FALSE)</f>
        <v>a[属性]b[float]c[改变类型]</v>
      </c>
    </row>
    <row r="1063" spans="2:10" x14ac:dyDescent="0.3">
      <c r="B1063" s="3">
        <v>112207</v>
      </c>
      <c r="C1063" s="3">
        <v>90</v>
      </c>
      <c r="D1063" s="80" t="s">
        <v>197</v>
      </c>
      <c r="G1063" s="3">
        <v>0</v>
      </c>
      <c r="H1063" s="3">
        <v>2</v>
      </c>
      <c r="I1063" s="13" t="str">
        <f>VLOOKUP(C1063,效果_2版!A:B,2,FALSE)</f>
        <v>[a]增加[b]，[c]改变</v>
      </c>
      <c r="J1063" t="str">
        <f>VLOOKUP(C1063,效果_2版!A:I,9,FALSE)</f>
        <v>a[属性]b[float]c[改变类型]</v>
      </c>
    </row>
    <row r="1064" spans="2:10" x14ac:dyDescent="0.3">
      <c r="B1064" s="3">
        <v>112208</v>
      </c>
      <c r="C1064" s="3">
        <v>90</v>
      </c>
      <c r="D1064" s="83" t="s">
        <v>803</v>
      </c>
      <c r="G1064" s="3">
        <v>0</v>
      </c>
      <c r="H1064" s="3">
        <v>2</v>
      </c>
      <c r="I1064" s="13" t="str">
        <f>VLOOKUP(C1064,效果_2版!A:B,2,FALSE)</f>
        <v>[a]增加[b]，[c]改变</v>
      </c>
      <c r="J1064" t="str">
        <f>VLOOKUP(C1064,效果_2版!A:I,9,FALSE)</f>
        <v>a[属性]b[float]c[改变类型]</v>
      </c>
    </row>
    <row r="1065" spans="2:10" x14ac:dyDescent="0.3">
      <c r="B1065" s="3">
        <v>112209</v>
      </c>
      <c r="C1065" s="3">
        <v>90</v>
      </c>
      <c r="D1065" s="119" t="s">
        <v>910</v>
      </c>
      <c r="G1065" s="3">
        <v>0</v>
      </c>
      <c r="H1065" s="3">
        <v>2</v>
      </c>
      <c r="I1065" s="13" t="str">
        <f>VLOOKUP(C1065,效果_2版!A:B,2,FALSE)</f>
        <v>[a]增加[b]，[c]改变</v>
      </c>
      <c r="J1065" t="str">
        <f>VLOOKUP(C1065,效果_2版!A:I,9,FALSE)</f>
        <v>a[属性]b[float]c[改变类型]</v>
      </c>
    </row>
    <row r="1066" spans="2:10" x14ac:dyDescent="0.3">
      <c r="B1066" s="3">
        <v>112210</v>
      </c>
      <c r="C1066" s="3">
        <v>90</v>
      </c>
      <c r="D1066" s="80" t="s">
        <v>804</v>
      </c>
      <c r="G1066" s="3">
        <v>0</v>
      </c>
      <c r="H1066" s="3">
        <v>1</v>
      </c>
      <c r="I1066" s="13" t="str">
        <f>VLOOKUP(C1066,效果_2版!A:B,2,FALSE)</f>
        <v>[a]增加[b]，[c]改变</v>
      </c>
      <c r="J1066" t="str">
        <f>VLOOKUP(C1066,效果_2版!A:I,9,FALSE)</f>
        <v>a[属性]b[float]c[改变类型]</v>
      </c>
    </row>
    <row r="1067" spans="2:10" x14ac:dyDescent="0.3">
      <c r="B1067" s="3">
        <v>112211</v>
      </c>
      <c r="C1067" s="3">
        <v>90</v>
      </c>
      <c r="D1067" s="80" t="s">
        <v>802</v>
      </c>
      <c r="G1067" s="3">
        <v>0</v>
      </c>
      <c r="H1067" s="3">
        <v>2</v>
      </c>
      <c r="I1067" s="13" t="str">
        <f>VLOOKUP(C1067,效果_2版!A:B,2,FALSE)</f>
        <v>[a]增加[b]，[c]改变</v>
      </c>
      <c r="J1067" t="str">
        <f>VLOOKUP(C1067,效果_2版!A:I,9,FALSE)</f>
        <v>a[属性]b[float]c[改变类型]</v>
      </c>
    </row>
    <row r="1068" spans="2:10" x14ac:dyDescent="0.3">
      <c r="B1068" s="3">
        <v>112212</v>
      </c>
      <c r="C1068" s="3">
        <v>90</v>
      </c>
      <c r="D1068" s="80" t="s">
        <v>197</v>
      </c>
      <c r="G1068" s="3">
        <v>0</v>
      </c>
      <c r="H1068" s="3">
        <v>2</v>
      </c>
      <c r="I1068" s="13" t="str">
        <f>VLOOKUP(C1068,效果_2版!A:B,2,FALSE)</f>
        <v>[a]增加[b]，[c]改变</v>
      </c>
      <c r="J1068" t="str">
        <f>VLOOKUP(C1068,效果_2版!A:I,9,FALSE)</f>
        <v>a[属性]b[float]c[改变类型]</v>
      </c>
    </row>
    <row r="1069" spans="2:10" x14ac:dyDescent="0.3">
      <c r="B1069" s="3">
        <v>112213</v>
      </c>
      <c r="C1069" s="3">
        <v>90</v>
      </c>
      <c r="D1069" s="83" t="s">
        <v>803</v>
      </c>
      <c r="G1069" s="3">
        <v>0</v>
      </c>
      <c r="H1069" s="3">
        <v>2</v>
      </c>
      <c r="I1069" s="13" t="str">
        <f>VLOOKUP(C1069,效果_2版!A:B,2,FALSE)</f>
        <v>[a]增加[b]，[c]改变</v>
      </c>
      <c r="J1069" t="str">
        <f>VLOOKUP(C1069,效果_2版!A:I,9,FALSE)</f>
        <v>a[属性]b[float]c[改变类型]</v>
      </c>
    </row>
    <row r="1070" spans="2:10" x14ac:dyDescent="0.3">
      <c r="B1070" s="3">
        <v>112214</v>
      </c>
      <c r="C1070" s="3">
        <v>90</v>
      </c>
      <c r="D1070" s="119" t="s">
        <v>910</v>
      </c>
      <c r="G1070" s="3">
        <v>0</v>
      </c>
      <c r="H1070" s="3">
        <v>2</v>
      </c>
      <c r="I1070" s="13" t="str">
        <f>VLOOKUP(C1070,效果_2版!A:B,2,FALSE)</f>
        <v>[a]增加[b]，[c]改变</v>
      </c>
      <c r="J1070" t="str">
        <f>VLOOKUP(C1070,效果_2版!A:I,9,FALSE)</f>
        <v>a[属性]b[float]c[改变类型]</v>
      </c>
    </row>
    <row r="1071" spans="2:10" x14ac:dyDescent="0.3">
      <c r="B1071" s="3">
        <v>112215</v>
      </c>
      <c r="C1071" s="3">
        <v>90</v>
      </c>
      <c r="D1071" s="80" t="s">
        <v>804</v>
      </c>
      <c r="G1071" s="3">
        <v>0</v>
      </c>
      <c r="H1071" s="3">
        <v>1</v>
      </c>
      <c r="I1071" s="13" t="str">
        <f>VLOOKUP(C1071,效果_2版!A:B,2,FALSE)</f>
        <v>[a]增加[b]，[c]改变</v>
      </c>
      <c r="J1071" t="str">
        <f>VLOOKUP(C1071,效果_2版!A:I,9,FALSE)</f>
        <v>a[属性]b[float]c[改变类型]</v>
      </c>
    </row>
    <row r="1072" spans="2:10" x14ac:dyDescent="0.3">
      <c r="B1072" s="3">
        <v>113101</v>
      </c>
      <c r="C1072" s="3">
        <v>90</v>
      </c>
      <c r="D1072" s="83" t="s">
        <v>796</v>
      </c>
      <c r="G1072" s="3">
        <v>0</v>
      </c>
      <c r="H1072" s="3">
        <v>2</v>
      </c>
      <c r="I1072" s="13" t="str">
        <f>VLOOKUP(C1072,效果_2版!A:B,2,FALSE)</f>
        <v>[a]增加[b]，[c]改变</v>
      </c>
      <c r="J1072" t="str">
        <f>VLOOKUP(C1072,效果_2版!A:I,9,FALSE)</f>
        <v>a[属性]b[float]c[改变类型]</v>
      </c>
    </row>
    <row r="1073" spans="2:10" x14ac:dyDescent="0.3">
      <c r="B1073" s="3">
        <v>113102</v>
      </c>
      <c r="C1073" s="3">
        <v>90</v>
      </c>
      <c r="D1073" s="83" t="s">
        <v>923</v>
      </c>
      <c r="G1073" s="3">
        <v>0</v>
      </c>
      <c r="H1073" s="3">
        <v>2</v>
      </c>
      <c r="I1073" s="13" t="str">
        <f>VLOOKUP(C1073,效果_2版!A:B,2,FALSE)</f>
        <v>[a]增加[b]，[c]改变</v>
      </c>
      <c r="J1073" t="str">
        <f>VLOOKUP(C1073,效果_2版!A:I,9,FALSE)</f>
        <v>a[属性]b[float]c[改变类型]</v>
      </c>
    </row>
    <row r="1074" spans="2:10" x14ac:dyDescent="0.3">
      <c r="B1074" s="3">
        <v>113103</v>
      </c>
      <c r="C1074" s="3">
        <v>90</v>
      </c>
      <c r="D1074" s="83" t="s">
        <v>796</v>
      </c>
      <c r="G1074" s="3">
        <v>0</v>
      </c>
      <c r="H1074" s="3">
        <v>2</v>
      </c>
      <c r="I1074" s="13" t="str">
        <f>VLOOKUP(C1074,效果_2版!A:B,2,FALSE)</f>
        <v>[a]增加[b]，[c]改变</v>
      </c>
      <c r="J1074" t="str">
        <f>VLOOKUP(C1074,效果_2版!A:I,9,FALSE)</f>
        <v>a[属性]b[float]c[改变类型]</v>
      </c>
    </row>
    <row r="1075" spans="2:10" x14ac:dyDescent="0.3">
      <c r="B1075" s="3">
        <v>113104</v>
      </c>
      <c r="C1075" s="3">
        <v>90</v>
      </c>
      <c r="D1075" s="83" t="s">
        <v>797</v>
      </c>
      <c r="G1075" s="3">
        <v>0</v>
      </c>
      <c r="H1075" s="3">
        <v>2</v>
      </c>
      <c r="I1075" s="13" t="str">
        <f>VLOOKUP(C1075,效果_2版!A:B,2,FALSE)</f>
        <v>[a]增加[b]，[c]改变</v>
      </c>
      <c r="J1075" t="str">
        <f>VLOOKUP(C1075,效果_2版!A:I,9,FALSE)</f>
        <v>a[属性]b[float]c[改变类型]</v>
      </c>
    </row>
    <row r="1076" spans="2:10" x14ac:dyDescent="0.3">
      <c r="B1076" s="3">
        <v>113105</v>
      </c>
      <c r="C1076" s="3">
        <v>90</v>
      </c>
      <c r="D1076" s="83" t="s">
        <v>939</v>
      </c>
      <c r="G1076" s="3">
        <v>0</v>
      </c>
      <c r="H1076" s="3">
        <v>2</v>
      </c>
      <c r="I1076" s="13" t="str">
        <f>VLOOKUP(C1076,效果_2版!A:B,2,FALSE)</f>
        <v>[a]增加[b]，[c]改变</v>
      </c>
      <c r="J1076" t="str">
        <f>VLOOKUP(C1076,效果_2版!A:I,9,FALSE)</f>
        <v>a[属性]b[float]c[改变类型]</v>
      </c>
    </row>
    <row r="1077" spans="2:10" x14ac:dyDescent="0.3">
      <c r="B1077" s="3">
        <v>113106</v>
      </c>
      <c r="C1077" s="3">
        <v>90</v>
      </c>
      <c r="D1077" s="83" t="s">
        <v>798</v>
      </c>
      <c r="G1077" s="3">
        <v>0</v>
      </c>
      <c r="H1077" s="3">
        <v>1</v>
      </c>
      <c r="I1077" s="13" t="str">
        <f>VLOOKUP(C1077,效果_2版!A:B,2,FALSE)</f>
        <v>[a]增加[b]，[c]改变</v>
      </c>
      <c r="J1077" t="str">
        <f>VLOOKUP(C1077,效果_2版!A:I,9,FALSE)</f>
        <v>a[属性]b[float]c[改变类型]</v>
      </c>
    </row>
    <row r="1078" spans="2:10" x14ac:dyDescent="0.3">
      <c r="B1078" s="3">
        <v>113107</v>
      </c>
      <c r="C1078" s="3">
        <v>112</v>
      </c>
      <c r="D1078" s="3">
        <v>1</v>
      </c>
      <c r="G1078" s="3">
        <v>1</v>
      </c>
      <c r="I1078" s="13" t="str">
        <f>VLOOKUP(C1078,效果_2版!A:B,2,FALSE)</f>
        <v>战斗第[a]回合造成伤害必定暴击</v>
      </c>
      <c r="J1078" t="str">
        <f>VLOOKUP(C1078,效果_2版!A:I,9,FALSE)</f>
        <v>a[int]</v>
      </c>
    </row>
    <row r="1079" spans="2:10" x14ac:dyDescent="0.3">
      <c r="B1079" s="3">
        <v>113108</v>
      </c>
      <c r="C1079" s="3">
        <v>129</v>
      </c>
      <c r="D1079" s="207" t="s">
        <v>1217</v>
      </c>
      <c r="G1079" s="3">
        <v>0</v>
      </c>
      <c r="H1079" s="3">
        <v>3</v>
      </c>
      <c r="I1079" s="13" t="str">
        <f>VLOOKUP(C1079,效果_2版!A:B,2,FALSE)</f>
        <v>全体上阵[a]元素角色增加[b]%[c]，[d]改变</v>
      </c>
      <c r="J1079" t="str">
        <f>VLOOKUP(C1079,效果_2版!A:I,9,FALSE)</f>
        <v>a[元素]b[float]c[属性]d[改变类型]</v>
      </c>
    </row>
    <row r="1080" spans="2:10" x14ac:dyDescent="0.3">
      <c r="B1080" s="3">
        <v>113109</v>
      </c>
      <c r="C1080" s="3">
        <v>90</v>
      </c>
      <c r="D1080" s="83" t="s">
        <v>815</v>
      </c>
      <c r="G1080" s="3">
        <v>0</v>
      </c>
      <c r="H1080" s="3">
        <v>2</v>
      </c>
      <c r="I1080" s="13" t="str">
        <f>VLOOKUP(C1080,效果_2版!A:B,2,FALSE)</f>
        <v>[a]增加[b]，[c]改变</v>
      </c>
      <c r="J1080" t="str">
        <f>VLOOKUP(C1080,效果_2版!A:I,9,FALSE)</f>
        <v>a[属性]b[float]c[改变类型]</v>
      </c>
    </row>
    <row r="1081" spans="2:10" x14ac:dyDescent="0.3">
      <c r="B1081" s="3">
        <v>113110</v>
      </c>
      <c r="C1081" s="3">
        <v>92</v>
      </c>
      <c r="D1081" s="83">
        <v>2</v>
      </c>
      <c r="G1081" s="3">
        <v>1</v>
      </c>
      <c r="I1081" s="13" t="str">
        <f>VLOOKUP(C1081,效果_2版!A:B,2,FALSE)</f>
        <v xml:space="preserve">直接伤害击杀目标自身增加[a]点怒气 </v>
      </c>
      <c r="J1081" t="str">
        <f>VLOOKUP(C1081,效果_2版!A:I,9,FALSE)</f>
        <v>a[int]</v>
      </c>
    </row>
    <row r="1082" spans="2:10" x14ac:dyDescent="0.3">
      <c r="B1082" s="3">
        <v>113111</v>
      </c>
      <c r="C1082" s="3">
        <v>118</v>
      </c>
      <c r="D1082" s="125" t="s">
        <v>979</v>
      </c>
      <c r="G1082" s="3">
        <v>1</v>
      </c>
      <c r="I1082" s="13" t="str">
        <f>VLOOKUP(C1082,效果_2版!A:B,2,FALSE)</f>
        <v>每次释放技能,技能伤害增加[a]%，无限叠加释放普攻时清除加成，[b]改变</v>
      </c>
      <c r="J1082" t="str">
        <f>VLOOKUP(C1082,效果_2版!A:I,9,FALSE)</f>
        <v>a[float]b[改变类型]</v>
      </c>
    </row>
    <row r="1083" spans="2:10" x14ac:dyDescent="0.3">
      <c r="B1083" s="3">
        <v>113201</v>
      </c>
      <c r="C1083" s="3">
        <v>90</v>
      </c>
      <c r="D1083" s="80" t="s">
        <v>799</v>
      </c>
      <c r="G1083" s="3">
        <v>0</v>
      </c>
      <c r="H1083" s="3">
        <v>2</v>
      </c>
      <c r="I1083" s="13" t="str">
        <f>VLOOKUP(C1083,效果_2版!A:B,2,FALSE)</f>
        <v>[a]增加[b]，[c]改变</v>
      </c>
      <c r="J1083" t="str">
        <f>VLOOKUP(C1083,效果_2版!A:I,9,FALSE)</f>
        <v>a[属性]b[float]c[改变类型]</v>
      </c>
    </row>
    <row r="1084" spans="2:10" x14ac:dyDescent="0.3">
      <c r="B1084" s="3">
        <v>113202</v>
      </c>
      <c r="C1084" s="3">
        <v>90</v>
      </c>
      <c r="D1084" s="83" t="s">
        <v>800</v>
      </c>
      <c r="G1084" s="3">
        <v>0</v>
      </c>
      <c r="H1084" s="3">
        <v>2</v>
      </c>
      <c r="I1084" s="13" t="str">
        <f>VLOOKUP(C1084,效果_2版!A:B,2,FALSE)</f>
        <v>[a]增加[b]，[c]改变</v>
      </c>
      <c r="J1084" t="str">
        <f>VLOOKUP(C1084,效果_2版!A:I,9,FALSE)</f>
        <v>a[属性]b[float]c[改变类型]</v>
      </c>
    </row>
    <row r="1085" spans="2:10" x14ac:dyDescent="0.3">
      <c r="B1085" s="3">
        <v>113203</v>
      </c>
      <c r="C1085" s="3">
        <v>90</v>
      </c>
      <c r="D1085" s="80" t="s">
        <v>197</v>
      </c>
      <c r="G1085" s="3">
        <v>0</v>
      </c>
      <c r="H1085" s="3">
        <v>2</v>
      </c>
      <c r="I1085" s="13" t="str">
        <f>VLOOKUP(C1085,效果_2版!A:B,2,FALSE)</f>
        <v>[a]增加[b]，[c]改变</v>
      </c>
      <c r="J1085" t="str">
        <f>VLOOKUP(C1085,效果_2版!A:I,9,FALSE)</f>
        <v>a[属性]b[float]c[改变类型]</v>
      </c>
    </row>
    <row r="1086" spans="2:10" x14ac:dyDescent="0.3">
      <c r="B1086" s="3">
        <v>113204</v>
      </c>
      <c r="C1086" s="3">
        <v>90</v>
      </c>
      <c r="D1086" s="119" t="s">
        <v>910</v>
      </c>
      <c r="G1086" s="3">
        <v>0</v>
      </c>
      <c r="H1086" s="3">
        <v>2</v>
      </c>
      <c r="I1086" s="13" t="str">
        <f>VLOOKUP(C1086,效果_2版!A:B,2,FALSE)</f>
        <v>[a]增加[b]，[c]改变</v>
      </c>
      <c r="J1086" t="str">
        <f>VLOOKUP(C1086,效果_2版!A:I,9,FALSE)</f>
        <v>a[属性]b[float]c[改变类型]</v>
      </c>
    </row>
    <row r="1087" spans="2:10" x14ac:dyDescent="0.3">
      <c r="B1087" s="3">
        <v>113205</v>
      </c>
      <c r="C1087" s="3">
        <v>170</v>
      </c>
      <c r="D1087" s="216" t="s">
        <v>1226</v>
      </c>
      <c r="G1087" s="3">
        <v>0</v>
      </c>
      <c r="I1087" s="13" t="str">
        <f>VLOOKUP(C1087,效果_2版!A:B,2,FALSE)</f>
        <v>击杀目标后对敌方血量百分比最低两名角色造成[a]%[b]伤害</v>
      </c>
      <c r="J1087" t="str">
        <f>VLOOKUP(C1087,效果_2版!A:I,9,FALSE)</f>
        <v>a[float]b[伤害类型]</v>
      </c>
    </row>
    <row r="1088" spans="2:10" x14ac:dyDescent="0.3">
      <c r="B1088" s="3">
        <v>113206</v>
      </c>
      <c r="C1088" s="3">
        <v>90</v>
      </c>
      <c r="D1088" s="80" t="s">
        <v>802</v>
      </c>
      <c r="G1088" s="3">
        <v>0</v>
      </c>
      <c r="H1088" s="3">
        <v>2</v>
      </c>
      <c r="I1088" s="13" t="str">
        <f>VLOOKUP(C1088,效果_2版!A:B,2,FALSE)</f>
        <v>[a]增加[b]，[c]改变</v>
      </c>
      <c r="J1088" t="str">
        <f>VLOOKUP(C1088,效果_2版!A:I,9,FALSE)</f>
        <v>a[属性]b[float]c[改变类型]</v>
      </c>
    </row>
    <row r="1089" spans="2:10" x14ac:dyDescent="0.3">
      <c r="B1089" s="3">
        <v>113207</v>
      </c>
      <c r="C1089" s="3">
        <v>90</v>
      </c>
      <c r="D1089" s="80" t="s">
        <v>197</v>
      </c>
      <c r="G1089" s="3">
        <v>0</v>
      </c>
      <c r="H1089" s="3">
        <v>2</v>
      </c>
      <c r="I1089" s="13" t="str">
        <f>VLOOKUP(C1089,效果_2版!A:B,2,FALSE)</f>
        <v>[a]增加[b]，[c]改变</v>
      </c>
      <c r="J1089" t="str">
        <f>VLOOKUP(C1089,效果_2版!A:I,9,FALSE)</f>
        <v>a[属性]b[float]c[改变类型]</v>
      </c>
    </row>
    <row r="1090" spans="2:10" x14ac:dyDescent="0.3">
      <c r="B1090" s="3">
        <v>113208</v>
      </c>
      <c r="C1090" s="3">
        <v>90</v>
      </c>
      <c r="D1090" s="83" t="s">
        <v>803</v>
      </c>
      <c r="G1090" s="3">
        <v>0</v>
      </c>
      <c r="H1090" s="3">
        <v>2</v>
      </c>
      <c r="I1090" s="13" t="str">
        <f>VLOOKUP(C1090,效果_2版!A:B,2,FALSE)</f>
        <v>[a]增加[b]，[c]改变</v>
      </c>
      <c r="J1090" t="str">
        <f>VLOOKUP(C1090,效果_2版!A:I,9,FALSE)</f>
        <v>a[属性]b[float]c[改变类型]</v>
      </c>
    </row>
    <row r="1091" spans="2:10" x14ac:dyDescent="0.3">
      <c r="B1091" s="3">
        <v>113209</v>
      </c>
      <c r="C1091" s="3">
        <v>90</v>
      </c>
      <c r="D1091" s="119" t="s">
        <v>910</v>
      </c>
      <c r="G1091" s="3">
        <v>0</v>
      </c>
      <c r="H1091" s="3">
        <v>2</v>
      </c>
      <c r="I1091" s="13" t="str">
        <f>VLOOKUP(C1091,效果_2版!A:B,2,FALSE)</f>
        <v>[a]增加[b]，[c]改变</v>
      </c>
      <c r="J1091" t="str">
        <f>VLOOKUP(C1091,效果_2版!A:I,9,FALSE)</f>
        <v>a[属性]b[float]c[改变类型]</v>
      </c>
    </row>
    <row r="1092" spans="2:10" x14ac:dyDescent="0.3">
      <c r="B1092" s="3">
        <v>113210</v>
      </c>
      <c r="C1092" s="3">
        <v>90</v>
      </c>
      <c r="D1092" s="80" t="s">
        <v>804</v>
      </c>
      <c r="G1092" s="3">
        <v>0</v>
      </c>
      <c r="H1092" s="3">
        <v>1</v>
      </c>
      <c r="I1092" s="13" t="str">
        <f>VLOOKUP(C1092,效果_2版!A:B,2,FALSE)</f>
        <v>[a]增加[b]，[c]改变</v>
      </c>
      <c r="J1092" t="str">
        <f>VLOOKUP(C1092,效果_2版!A:I,9,FALSE)</f>
        <v>a[属性]b[float]c[改变类型]</v>
      </c>
    </row>
    <row r="1093" spans="2:10" x14ac:dyDescent="0.3">
      <c r="B1093" s="3">
        <v>113211</v>
      </c>
      <c r="C1093" s="3">
        <v>90</v>
      </c>
      <c r="D1093" s="80" t="s">
        <v>802</v>
      </c>
      <c r="G1093" s="3">
        <v>0</v>
      </c>
      <c r="H1093" s="3">
        <v>2</v>
      </c>
      <c r="I1093" s="13" t="str">
        <f>VLOOKUP(C1093,效果_2版!A:B,2,FALSE)</f>
        <v>[a]增加[b]，[c]改变</v>
      </c>
      <c r="J1093" t="str">
        <f>VLOOKUP(C1093,效果_2版!A:I,9,FALSE)</f>
        <v>a[属性]b[float]c[改变类型]</v>
      </c>
    </row>
    <row r="1094" spans="2:10" x14ac:dyDescent="0.3">
      <c r="B1094" s="3">
        <v>113212</v>
      </c>
      <c r="C1094" s="3">
        <v>90</v>
      </c>
      <c r="D1094" s="80" t="s">
        <v>197</v>
      </c>
      <c r="G1094" s="3">
        <v>0</v>
      </c>
      <c r="H1094" s="3">
        <v>2</v>
      </c>
      <c r="I1094" s="13" t="str">
        <f>VLOOKUP(C1094,效果_2版!A:B,2,FALSE)</f>
        <v>[a]增加[b]，[c]改变</v>
      </c>
      <c r="J1094" t="str">
        <f>VLOOKUP(C1094,效果_2版!A:I,9,FALSE)</f>
        <v>a[属性]b[float]c[改变类型]</v>
      </c>
    </row>
    <row r="1095" spans="2:10" x14ac:dyDescent="0.3">
      <c r="B1095" s="3">
        <v>113213</v>
      </c>
      <c r="C1095" s="3">
        <v>90</v>
      </c>
      <c r="D1095" s="83" t="s">
        <v>803</v>
      </c>
      <c r="G1095" s="3">
        <v>0</v>
      </c>
      <c r="H1095" s="3">
        <v>2</v>
      </c>
      <c r="I1095" s="13" t="str">
        <f>VLOOKUP(C1095,效果_2版!A:B,2,FALSE)</f>
        <v>[a]增加[b]，[c]改变</v>
      </c>
      <c r="J1095" t="str">
        <f>VLOOKUP(C1095,效果_2版!A:I,9,FALSE)</f>
        <v>a[属性]b[float]c[改变类型]</v>
      </c>
    </row>
    <row r="1096" spans="2:10" x14ac:dyDescent="0.3">
      <c r="B1096" s="3">
        <v>113214</v>
      </c>
      <c r="C1096" s="3">
        <v>90</v>
      </c>
      <c r="D1096" s="119" t="s">
        <v>910</v>
      </c>
      <c r="G1096" s="3">
        <v>0</v>
      </c>
      <c r="H1096" s="3">
        <v>2</v>
      </c>
      <c r="I1096" s="13" t="str">
        <f>VLOOKUP(C1096,效果_2版!A:B,2,FALSE)</f>
        <v>[a]增加[b]，[c]改变</v>
      </c>
      <c r="J1096" t="str">
        <f>VLOOKUP(C1096,效果_2版!A:I,9,FALSE)</f>
        <v>a[属性]b[float]c[改变类型]</v>
      </c>
    </row>
    <row r="1097" spans="2:10" x14ac:dyDescent="0.3">
      <c r="B1097" s="3">
        <v>113215</v>
      </c>
      <c r="C1097" s="3">
        <v>90</v>
      </c>
      <c r="D1097" s="80" t="s">
        <v>804</v>
      </c>
      <c r="G1097" s="3">
        <v>0</v>
      </c>
      <c r="H1097" s="3">
        <v>1</v>
      </c>
      <c r="I1097" s="13" t="str">
        <f>VLOOKUP(C1097,效果_2版!A:B,2,FALSE)</f>
        <v>[a]增加[b]，[c]改变</v>
      </c>
      <c r="J1097" t="str">
        <f>VLOOKUP(C1097,效果_2版!A:I,9,FALSE)</f>
        <v>a[属性]b[float]c[改变类型]</v>
      </c>
    </row>
    <row r="1098" spans="2:10" x14ac:dyDescent="0.3">
      <c r="B1098" s="3">
        <v>114101</v>
      </c>
      <c r="C1098" s="3">
        <v>90</v>
      </c>
      <c r="D1098" s="83" t="s">
        <v>796</v>
      </c>
      <c r="G1098" s="3">
        <v>0</v>
      </c>
      <c r="H1098" s="3">
        <v>2</v>
      </c>
      <c r="I1098" s="13" t="str">
        <f>VLOOKUP(C1098,效果_2版!A:B,2,FALSE)</f>
        <v>[a]增加[b]，[c]改变</v>
      </c>
      <c r="J1098" t="str">
        <f>VLOOKUP(C1098,效果_2版!A:I,9,FALSE)</f>
        <v>a[属性]b[float]c[改变类型]</v>
      </c>
    </row>
    <row r="1099" spans="2:10" x14ac:dyDescent="0.3">
      <c r="B1099" s="3">
        <v>114102</v>
      </c>
      <c r="C1099" s="3">
        <v>90</v>
      </c>
      <c r="D1099" s="83" t="s">
        <v>21</v>
      </c>
      <c r="G1099" s="3">
        <v>0</v>
      </c>
      <c r="H1099" s="3">
        <v>2</v>
      </c>
      <c r="I1099" s="13" t="str">
        <f>VLOOKUP(C1099,效果_2版!A:B,2,FALSE)</f>
        <v>[a]增加[b]，[c]改变</v>
      </c>
      <c r="J1099" t="str">
        <f>VLOOKUP(C1099,效果_2版!A:I,9,FALSE)</f>
        <v>a[属性]b[float]c[改变类型]</v>
      </c>
    </row>
    <row r="1100" spans="2:10" x14ac:dyDescent="0.3">
      <c r="B1100" s="3">
        <v>114103</v>
      </c>
      <c r="C1100" s="3">
        <v>90</v>
      </c>
      <c r="D1100" s="83" t="s">
        <v>796</v>
      </c>
      <c r="G1100" s="3">
        <v>0</v>
      </c>
      <c r="H1100" s="3">
        <v>2</v>
      </c>
      <c r="I1100" s="13" t="str">
        <f>VLOOKUP(C1100,效果_2版!A:B,2,FALSE)</f>
        <v>[a]增加[b]，[c]改变</v>
      </c>
      <c r="J1100" t="str">
        <f>VLOOKUP(C1100,效果_2版!A:I,9,FALSE)</f>
        <v>a[属性]b[float]c[改变类型]</v>
      </c>
    </row>
    <row r="1101" spans="2:10" x14ac:dyDescent="0.3">
      <c r="B1101" s="3">
        <v>114104</v>
      </c>
      <c r="C1101" s="3">
        <v>90</v>
      </c>
      <c r="D1101" s="83" t="s">
        <v>797</v>
      </c>
      <c r="G1101" s="3">
        <v>0</v>
      </c>
      <c r="H1101" s="3">
        <v>2</v>
      </c>
      <c r="I1101" s="13" t="str">
        <f>VLOOKUP(C1101,效果_2版!A:B,2,FALSE)</f>
        <v>[a]增加[b]，[c]改变</v>
      </c>
      <c r="J1101" t="str">
        <f>VLOOKUP(C1101,效果_2版!A:I,9,FALSE)</f>
        <v>a[属性]b[float]c[改变类型]</v>
      </c>
    </row>
    <row r="1102" spans="2:10" x14ac:dyDescent="0.3">
      <c r="B1102" s="3">
        <v>114105</v>
      </c>
      <c r="C1102" s="3">
        <v>90</v>
      </c>
      <c r="D1102" s="83" t="s">
        <v>937</v>
      </c>
      <c r="G1102" s="3">
        <v>0</v>
      </c>
      <c r="H1102" s="3">
        <v>2</v>
      </c>
      <c r="I1102" s="13" t="str">
        <f>VLOOKUP(C1102,效果_2版!A:B,2,FALSE)</f>
        <v>[a]增加[b]，[c]改变</v>
      </c>
      <c r="J1102" t="str">
        <f>VLOOKUP(C1102,效果_2版!A:I,9,FALSE)</f>
        <v>a[属性]b[float]c[改变类型]</v>
      </c>
    </row>
    <row r="1103" spans="2:10" x14ac:dyDescent="0.3">
      <c r="B1103" s="3">
        <v>114106</v>
      </c>
      <c r="C1103" s="3">
        <v>90</v>
      </c>
      <c r="D1103" s="83" t="s">
        <v>798</v>
      </c>
      <c r="G1103" s="3">
        <v>0</v>
      </c>
      <c r="H1103" s="3">
        <v>1</v>
      </c>
      <c r="I1103" s="13" t="str">
        <f>VLOOKUP(C1103,效果_2版!A:B,2,FALSE)</f>
        <v>[a]增加[b]，[c]改变</v>
      </c>
      <c r="J1103" t="str">
        <f>VLOOKUP(C1103,效果_2版!A:I,9,FALSE)</f>
        <v>a[属性]b[float]c[改变类型]</v>
      </c>
    </row>
    <row r="1104" spans="2:10" x14ac:dyDescent="0.3">
      <c r="B1104" s="3">
        <v>114107</v>
      </c>
      <c r="C1104" s="3">
        <v>119</v>
      </c>
      <c r="D1104" s="125" t="s">
        <v>967</v>
      </c>
      <c r="G1104" s="3">
        <v>1</v>
      </c>
      <c r="I1104" s="13" t="str">
        <f>VLOOKUP(C1104,效果_2版!A:B,2,FALSE)</f>
        <v>普攻后[a]改变自身[b]%的[c]持续[d]回合可叠加</v>
      </c>
      <c r="J1104" t="str">
        <f>VLOOKUP(C1104,效果_2版!A:I,9,FALSE)</f>
        <v>a[改变类型]b[float]c[属性]d[int]</v>
      </c>
    </row>
    <row r="1105" spans="2:10" x14ac:dyDescent="0.3">
      <c r="B1105" s="3">
        <v>114108</v>
      </c>
      <c r="C1105" s="3">
        <v>94</v>
      </c>
      <c r="D1105" s="110" t="s">
        <v>941</v>
      </c>
      <c r="G1105" s="3">
        <v>0</v>
      </c>
      <c r="H1105" s="3">
        <v>3</v>
      </c>
      <c r="I1105" s="13" t="str">
        <f>VLOOKUP(C1105,效果_2版!A:B,2,FALSE)</f>
        <v>全体上阵武将增加[a]%[b],[c]改变</v>
      </c>
      <c r="J1105" t="str">
        <f>VLOOKUP(C1105,效果_2版!A:I,9,FALSE)</f>
        <v>a[float]b[属性]c[改变类型]</v>
      </c>
    </row>
    <row r="1106" spans="2:10" x14ac:dyDescent="0.3">
      <c r="B1106" s="115">
        <v>114109</v>
      </c>
      <c r="C1106" s="3">
        <v>90</v>
      </c>
      <c r="D1106" s="119" t="s">
        <v>928</v>
      </c>
      <c r="G1106" s="3">
        <v>0</v>
      </c>
      <c r="H1106" s="3">
        <v>2</v>
      </c>
      <c r="I1106" s="13" t="str">
        <f>VLOOKUP(C1106,效果_2版!A:B,2,FALSE)</f>
        <v>[a]增加[b]，[c]改变</v>
      </c>
      <c r="J1106" t="str">
        <f>VLOOKUP(C1106,效果_2版!A:I,9,FALSE)</f>
        <v>a[属性]b[float]c[改变类型]</v>
      </c>
    </row>
    <row r="1107" spans="2:10" x14ac:dyDescent="0.3">
      <c r="B1107" s="3">
        <v>114110</v>
      </c>
      <c r="C1107" s="3">
        <v>107</v>
      </c>
      <c r="D1107" s="83">
        <v>2</v>
      </c>
      <c r="G1107" s="3">
        <v>1</v>
      </c>
      <c r="I1107" s="13" t="str">
        <f>VLOOKUP(C1107,效果_2版!A:B,2,FALSE)</f>
        <v>释放技能后自身回[a]点怒气 可能有改动</v>
      </c>
      <c r="J1107" t="str">
        <f>VLOOKUP(C1107,效果_2版!A:I,9,FALSE)</f>
        <v>a[int]</v>
      </c>
    </row>
    <row r="1108" spans="2:10" x14ac:dyDescent="0.3">
      <c r="B1108" s="3">
        <v>114111</v>
      </c>
      <c r="C1108" s="3">
        <v>102</v>
      </c>
      <c r="D1108" s="3">
        <v>1</v>
      </c>
      <c r="G1108" s="3">
        <v>1</v>
      </c>
      <c r="I1108" s="13" t="str">
        <f>VLOOKUP(C1108,效果_2版!A:B,2,FALSE)</f>
        <v>释放技能后追加[a]次普攻</v>
      </c>
      <c r="J1108" t="str">
        <f>VLOOKUP(C1108,效果_2版!A:I,9,FALSE)</f>
        <v>a[int]</v>
      </c>
    </row>
    <row r="1109" spans="2:10" x14ac:dyDescent="0.3">
      <c r="B1109" s="3">
        <v>114201</v>
      </c>
      <c r="C1109" s="3">
        <v>90</v>
      </c>
      <c r="D1109" s="80" t="s">
        <v>799</v>
      </c>
      <c r="G1109" s="3">
        <v>0</v>
      </c>
      <c r="H1109" s="3">
        <v>2</v>
      </c>
      <c r="I1109" s="13" t="str">
        <f>VLOOKUP(C1109,效果_2版!A:B,2,FALSE)</f>
        <v>[a]增加[b]，[c]改变</v>
      </c>
      <c r="J1109" t="str">
        <f>VLOOKUP(C1109,效果_2版!A:I,9,FALSE)</f>
        <v>a[属性]b[float]c[改变类型]</v>
      </c>
    </row>
    <row r="1110" spans="2:10" x14ac:dyDescent="0.3">
      <c r="B1110" s="3">
        <v>114202</v>
      </c>
      <c r="C1110" s="3">
        <v>90</v>
      </c>
      <c r="D1110" s="83" t="s">
        <v>800</v>
      </c>
      <c r="G1110" s="3">
        <v>0</v>
      </c>
      <c r="H1110" s="3">
        <v>2</v>
      </c>
      <c r="I1110" s="13" t="str">
        <f>VLOOKUP(C1110,效果_2版!A:B,2,FALSE)</f>
        <v>[a]增加[b]，[c]改变</v>
      </c>
      <c r="J1110" t="str">
        <f>VLOOKUP(C1110,效果_2版!A:I,9,FALSE)</f>
        <v>a[属性]b[float]c[改变类型]</v>
      </c>
    </row>
    <row r="1111" spans="2:10" x14ac:dyDescent="0.3">
      <c r="B1111" s="3">
        <v>114203</v>
      </c>
      <c r="C1111" s="3">
        <v>90</v>
      </c>
      <c r="D1111" s="80" t="s">
        <v>197</v>
      </c>
      <c r="G1111" s="3">
        <v>0</v>
      </c>
      <c r="H1111" s="3">
        <v>2</v>
      </c>
      <c r="I1111" s="13" t="str">
        <f>VLOOKUP(C1111,效果_2版!A:B,2,FALSE)</f>
        <v>[a]增加[b]，[c]改变</v>
      </c>
      <c r="J1111" t="str">
        <f>VLOOKUP(C1111,效果_2版!A:I,9,FALSE)</f>
        <v>a[属性]b[float]c[改变类型]</v>
      </c>
    </row>
    <row r="1112" spans="2:10" x14ac:dyDescent="0.3">
      <c r="B1112" s="3">
        <v>114204</v>
      </c>
      <c r="C1112" s="3">
        <v>90</v>
      </c>
      <c r="D1112" s="119" t="s">
        <v>910</v>
      </c>
      <c r="G1112" s="3">
        <v>0</v>
      </c>
      <c r="H1112" s="3">
        <v>2</v>
      </c>
      <c r="I1112" s="13" t="str">
        <f>VLOOKUP(C1112,效果_2版!A:B,2,FALSE)</f>
        <v>[a]增加[b]，[c]改变</v>
      </c>
      <c r="J1112" t="str">
        <f>VLOOKUP(C1112,效果_2版!A:I,9,FALSE)</f>
        <v>a[属性]b[float]c[改变类型]</v>
      </c>
    </row>
    <row r="1113" spans="2:10" x14ac:dyDescent="0.3">
      <c r="B1113" s="3">
        <v>114205</v>
      </c>
      <c r="C1113" s="3">
        <v>114</v>
      </c>
      <c r="D1113" s="83">
        <v>1</v>
      </c>
      <c r="G1113" s="3">
        <v>0</v>
      </c>
      <c r="I1113" s="13" t="str">
        <f>VLOOKUP(C1113,效果_2版!A:B,2,FALSE)</f>
        <v>直接伤害击杀目标后追加[a]次普攻</v>
      </c>
      <c r="J1113" t="str">
        <f>VLOOKUP(C1113,效果_2版!A:I,9,FALSE)</f>
        <v>a[int]</v>
      </c>
    </row>
    <row r="1114" spans="2:10" x14ac:dyDescent="0.3">
      <c r="B1114" s="3">
        <v>114206</v>
      </c>
      <c r="C1114" s="3">
        <v>90</v>
      </c>
      <c r="D1114" s="80" t="s">
        <v>802</v>
      </c>
      <c r="G1114" s="3">
        <v>0</v>
      </c>
      <c r="H1114" s="3">
        <v>2</v>
      </c>
      <c r="I1114" s="13" t="str">
        <f>VLOOKUP(C1114,效果_2版!A:B,2,FALSE)</f>
        <v>[a]增加[b]，[c]改变</v>
      </c>
      <c r="J1114" t="str">
        <f>VLOOKUP(C1114,效果_2版!A:I,9,FALSE)</f>
        <v>a[属性]b[float]c[改变类型]</v>
      </c>
    </row>
    <row r="1115" spans="2:10" x14ac:dyDescent="0.3">
      <c r="B1115" s="3">
        <v>114207</v>
      </c>
      <c r="C1115" s="3">
        <v>90</v>
      </c>
      <c r="D1115" s="80" t="s">
        <v>197</v>
      </c>
      <c r="G1115" s="3">
        <v>0</v>
      </c>
      <c r="H1115" s="3">
        <v>2</v>
      </c>
      <c r="I1115" s="13" t="str">
        <f>VLOOKUP(C1115,效果_2版!A:B,2,FALSE)</f>
        <v>[a]增加[b]，[c]改变</v>
      </c>
      <c r="J1115" t="str">
        <f>VLOOKUP(C1115,效果_2版!A:I,9,FALSE)</f>
        <v>a[属性]b[float]c[改变类型]</v>
      </c>
    </row>
    <row r="1116" spans="2:10" x14ac:dyDescent="0.3">
      <c r="B1116" s="3">
        <v>114208</v>
      </c>
      <c r="C1116" s="3">
        <v>90</v>
      </c>
      <c r="D1116" s="83" t="s">
        <v>803</v>
      </c>
      <c r="G1116" s="3">
        <v>0</v>
      </c>
      <c r="H1116" s="3">
        <v>2</v>
      </c>
      <c r="I1116" s="13" t="str">
        <f>VLOOKUP(C1116,效果_2版!A:B,2,FALSE)</f>
        <v>[a]增加[b]，[c]改变</v>
      </c>
      <c r="J1116" t="str">
        <f>VLOOKUP(C1116,效果_2版!A:I,9,FALSE)</f>
        <v>a[属性]b[float]c[改变类型]</v>
      </c>
    </row>
    <row r="1117" spans="2:10" x14ac:dyDescent="0.3">
      <c r="B1117" s="3">
        <v>114209</v>
      </c>
      <c r="C1117" s="3">
        <v>90</v>
      </c>
      <c r="D1117" s="119" t="s">
        <v>910</v>
      </c>
      <c r="G1117" s="3">
        <v>0</v>
      </c>
      <c r="H1117" s="3">
        <v>2</v>
      </c>
      <c r="I1117" s="13" t="str">
        <f>VLOOKUP(C1117,效果_2版!A:B,2,FALSE)</f>
        <v>[a]增加[b]，[c]改变</v>
      </c>
      <c r="J1117" t="str">
        <f>VLOOKUP(C1117,效果_2版!A:I,9,FALSE)</f>
        <v>a[属性]b[float]c[改变类型]</v>
      </c>
    </row>
    <row r="1118" spans="2:10" x14ac:dyDescent="0.3">
      <c r="B1118" s="3">
        <v>114210</v>
      </c>
      <c r="C1118" s="3">
        <v>90</v>
      </c>
      <c r="D1118" s="80" t="s">
        <v>804</v>
      </c>
      <c r="G1118" s="3">
        <v>0</v>
      </c>
      <c r="H1118" s="3">
        <v>1</v>
      </c>
      <c r="I1118" s="13" t="str">
        <f>VLOOKUP(C1118,效果_2版!A:B,2,FALSE)</f>
        <v>[a]增加[b]，[c]改变</v>
      </c>
      <c r="J1118" t="str">
        <f>VLOOKUP(C1118,效果_2版!A:I,9,FALSE)</f>
        <v>a[属性]b[float]c[改变类型]</v>
      </c>
    </row>
    <row r="1119" spans="2:10" x14ac:dyDescent="0.3">
      <c r="B1119" s="3">
        <v>114211</v>
      </c>
      <c r="C1119" s="3">
        <v>90</v>
      </c>
      <c r="D1119" s="80" t="s">
        <v>802</v>
      </c>
      <c r="G1119" s="3">
        <v>0</v>
      </c>
      <c r="H1119" s="3">
        <v>2</v>
      </c>
      <c r="I1119" s="13" t="str">
        <f>VLOOKUP(C1119,效果_2版!A:B,2,FALSE)</f>
        <v>[a]增加[b]，[c]改变</v>
      </c>
      <c r="J1119" t="str">
        <f>VLOOKUP(C1119,效果_2版!A:I,9,FALSE)</f>
        <v>a[属性]b[float]c[改变类型]</v>
      </c>
    </row>
    <row r="1120" spans="2:10" x14ac:dyDescent="0.3">
      <c r="B1120" s="3">
        <v>114212</v>
      </c>
      <c r="C1120" s="3">
        <v>90</v>
      </c>
      <c r="D1120" s="80" t="s">
        <v>197</v>
      </c>
      <c r="G1120" s="3">
        <v>0</v>
      </c>
      <c r="H1120" s="3">
        <v>2</v>
      </c>
      <c r="I1120" s="13" t="str">
        <f>VLOOKUP(C1120,效果_2版!A:B,2,FALSE)</f>
        <v>[a]增加[b]，[c]改变</v>
      </c>
      <c r="J1120" t="str">
        <f>VLOOKUP(C1120,效果_2版!A:I,9,FALSE)</f>
        <v>a[属性]b[float]c[改变类型]</v>
      </c>
    </row>
    <row r="1121" spans="2:10" x14ac:dyDescent="0.3">
      <c r="B1121" s="3">
        <v>114213</v>
      </c>
      <c r="C1121" s="3">
        <v>90</v>
      </c>
      <c r="D1121" s="83" t="s">
        <v>803</v>
      </c>
      <c r="G1121" s="3">
        <v>0</v>
      </c>
      <c r="H1121" s="3">
        <v>2</v>
      </c>
      <c r="I1121" s="13" t="str">
        <f>VLOOKUP(C1121,效果_2版!A:B,2,FALSE)</f>
        <v>[a]增加[b]，[c]改变</v>
      </c>
      <c r="J1121" t="str">
        <f>VLOOKUP(C1121,效果_2版!A:I,9,FALSE)</f>
        <v>a[属性]b[float]c[改变类型]</v>
      </c>
    </row>
    <row r="1122" spans="2:10" x14ac:dyDescent="0.3">
      <c r="B1122" s="3">
        <v>114214</v>
      </c>
      <c r="C1122" s="3">
        <v>90</v>
      </c>
      <c r="D1122" s="119" t="s">
        <v>910</v>
      </c>
      <c r="G1122" s="3">
        <v>0</v>
      </c>
      <c r="H1122" s="3">
        <v>2</v>
      </c>
      <c r="I1122" s="13" t="str">
        <f>VLOOKUP(C1122,效果_2版!A:B,2,FALSE)</f>
        <v>[a]增加[b]，[c]改变</v>
      </c>
      <c r="J1122" t="str">
        <f>VLOOKUP(C1122,效果_2版!A:I,9,FALSE)</f>
        <v>a[属性]b[float]c[改变类型]</v>
      </c>
    </row>
    <row r="1123" spans="2:10" x14ac:dyDescent="0.3">
      <c r="B1123" s="3">
        <v>114215</v>
      </c>
      <c r="C1123" s="3">
        <v>90</v>
      </c>
      <c r="D1123" s="80" t="s">
        <v>804</v>
      </c>
      <c r="G1123" s="3">
        <v>0</v>
      </c>
      <c r="H1123" s="3">
        <v>1</v>
      </c>
      <c r="I1123" s="13" t="str">
        <f>VLOOKUP(C1123,效果_2版!A:B,2,FALSE)</f>
        <v>[a]增加[b]，[c]改变</v>
      </c>
      <c r="J1123" t="str">
        <f>VLOOKUP(C1123,效果_2版!A:I,9,FALSE)</f>
        <v>a[属性]b[float]c[改变类型]</v>
      </c>
    </row>
    <row r="1124" spans="2:10" x14ac:dyDescent="0.3">
      <c r="B1124" s="3">
        <v>115101</v>
      </c>
      <c r="C1124" s="3">
        <v>90</v>
      </c>
      <c r="D1124" s="83" t="s">
        <v>796</v>
      </c>
      <c r="G1124" s="3">
        <v>0</v>
      </c>
      <c r="H1124" s="3">
        <v>2</v>
      </c>
      <c r="I1124" s="13" t="str">
        <f>VLOOKUP(C1124,效果_2版!A:B,2,FALSE)</f>
        <v>[a]增加[b]，[c]改变</v>
      </c>
      <c r="J1124" t="str">
        <f>VLOOKUP(C1124,效果_2版!A:I,9,FALSE)</f>
        <v>a[属性]b[float]c[改变类型]</v>
      </c>
    </row>
    <row r="1125" spans="2:10" x14ac:dyDescent="0.3">
      <c r="B1125" s="3">
        <v>115102</v>
      </c>
      <c r="C1125" s="3">
        <v>90</v>
      </c>
      <c r="D1125" s="83" t="s">
        <v>920</v>
      </c>
      <c r="G1125" s="3">
        <v>0</v>
      </c>
      <c r="H1125" s="3">
        <v>2</v>
      </c>
      <c r="I1125" s="13" t="str">
        <f>VLOOKUP(C1125,效果_2版!A:B,2,FALSE)</f>
        <v>[a]增加[b]，[c]改变</v>
      </c>
      <c r="J1125" t="str">
        <f>VLOOKUP(C1125,效果_2版!A:I,9,FALSE)</f>
        <v>a[属性]b[float]c[改变类型]</v>
      </c>
    </row>
    <row r="1126" spans="2:10" x14ac:dyDescent="0.3">
      <c r="B1126" s="3">
        <v>115103</v>
      </c>
      <c r="C1126" s="3">
        <v>90</v>
      </c>
      <c r="D1126" s="83" t="s">
        <v>796</v>
      </c>
      <c r="G1126" s="3">
        <v>0</v>
      </c>
      <c r="H1126" s="3">
        <v>2</v>
      </c>
      <c r="I1126" s="13" t="str">
        <f>VLOOKUP(C1126,效果_2版!A:B,2,FALSE)</f>
        <v>[a]增加[b]，[c]改变</v>
      </c>
      <c r="J1126" t="str">
        <f>VLOOKUP(C1126,效果_2版!A:I,9,FALSE)</f>
        <v>a[属性]b[float]c[改变类型]</v>
      </c>
    </row>
    <row r="1127" spans="2:10" x14ac:dyDescent="0.3">
      <c r="B1127" s="3">
        <v>115104</v>
      </c>
      <c r="C1127" s="3">
        <v>90</v>
      </c>
      <c r="D1127" s="83" t="s">
        <v>797</v>
      </c>
      <c r="G1127" s="3">
        <v>0</v>
      </c>
      <c r="H1127" s="3">
        <v>2</v>
      </c>
      <c r="I1127" s="13" t="str">
        <f>VLOOKUP(C1127,效果_2版!A:B,2,FALSE)</f>
        <v>[a]增加[b]，[c]改变</v>
      </c>
      <c r="J1127" t="str">
        <f>VLOOKUP(C1127,效果_2版!A:I,9,FALSE)</f>
        <v>a[属性]b[float]c[改变类型]</v>
      </c>
    </row>
    <row r="1128" spans="2:10" x14ac:dyDescent="0.3">
      <c r="B1128" s="3">
        <v>115105</v>
      </c>
      <c r="C1128" s="3">
        <v>90</v>
      </c>
      <c r="D1128" s="83" t="s">
        <v>932</v>
      </c>
      <c r="G1128" s="3">
        <v>0</v>
      </c>
      <c r="H1128" s="3">
        <v>2</v>
      </c>
      <c r="I1128" s="13" t="str">
        <f>VLOOKUP(C1128,效果_2版!A:B,2,FALSE)</f>
        <v>[a]增加[b]，[c]改变</v>
      </c>
      <c r="J1128" t="str">
        <f>VLOOKUP(C1128,效果_2版!A:I,9,FALSE)</f>
        <v>a[属性]b[float]c[改变类型]</v>
      </c>
    </row>
    <row r="1129" spans="2:10" x14ac:dyDescent="0.3">
      <c r="B1129" s="3">
        <v>115106</v>
      </c>
      <c r="C1129" s="3">
        <v>90</v>
      </c>
      <c r="D1129" s="83" t="s">
        <v>798</v>
      </c>
      <c r="G1129" s="3">
        <v>0</v>
      </c>
      <c r="H1129" s="3">
        <v>1</v>
      </c>
      <c r="I1129" s="13" t="str">
        <f>VLOOKUP(C1129,效果_2版!A:B,2,FALSE)</f>
        <v>[a]增加[b]，[c]改变</v>
      </c>
      <c r="J1129" t="str">
        <f>VLOOKUP(C1129,效果_2版!A:I,9,FALSE)</f>
        <v>a[属性]b[float]c[改变类型]</v>
      </c>
    </row>
    <row r="1130" spans="2:10" x14ac:dyDescent="0.3">
      <c r="B1130" s="3">
        <v>115107</v>
      </c>
      <c r="C1130" s="3">
        <v>107</v>
      </c>
      <c r="D1130" s="83">
        <v>2</v>
      </c>
      <c r="G1130" s="3">
        <v>1</v>
      </c>
      <c r="I1130" s="13" t="str">
        <f>VLOOKUP(C1130,效果_2版!A:B,2,FALSE)</f>
        <v>释放技能后自身回[a]点怒气 可能有改动</v>
      </c>
      <c r="J1130" t="str">
        <f>VLOOKUP(C1130,效果_2版!A:I,9,FALSE)</f>
        <v>a[int]</v>
      </c>
    </row>
    <row r="1131" spans="2:10" x14ac:dyDescent="0.3">
      <c r="B1131" s="3">
        <v>115108</v>
      </c>
      <c r="C1131" s="3">
        <v>94</v>
      </c>
      <c r="D1131" s="110" t="s">
        <v>921</v>
      </c>
      <c r="G1131" s="3">
        <v>0</v>
      </c>
      <c r="H1131" s="3">
        <v>3</v>
      </c>
      <c r="I1131" s="13" t="str">
        <f>VLOOKUP(C1131,效果_2版!A:B,2,FALSE)</f>
        <v>全体上阵武将增加[a]%[b],[c]改变</v>
      </c>
      <c r="J1131" t="str">
        <f>VLOOKUP(C1131,效果_2版!A:I,9,FALSE)</f>
        <v>a[float]b[属性]c[改变类型]</v>
      </c>
    </row>
    <row r="1132" spans="2:10" x14ac:dyDescent="0.3">
      <c r="B1132" s="115">
        <v>115109</v>
      </c>
      <c r="C1132" s="3">
        <v>90</v>
      </c>
      <c r="D1132" s="119" t="s">
        <v>919</v>
      </c>
      <c r="G1132" s="3">
        <v>0</v>
      </c>
      <c r="H1132" s="3">
        <v>2</v>
      </c>
      <c r="I1132" s="13" t="str">
        <f>VLOOKUP(C1132,效果_2版!A:B,2,FALSE)</f>
        <v>[a]增加[b]，[c]改变</v>
      </c>
      <c r="J1132" t="str">
        <f>VLOOKUP(C1132,效果_2版!A:I,9,FALSE)</f>
        <v>a[属性]b[float]c[改变类型]</v>
      </c>
    </row>
    <row r="1133" spans="2:10" x14ac:dyDescent="0.3">
      <c r="B1133" s="3">
        <v>115110</v>
      </c>
      <c r="C1133" s="3">
        <v>101</v>
      </c>
      <c r="D1133" s="96" t="s">
        <v>813</v>
      </c>
      <c r="G1133" s="3">
        <v>1</v>
      </c>
      <c r="I1133" s="13" t="str">
        <f>VLOOKUP(C1133,效果_2版!A:B,2,FALSE)</f>
        <v>释放技能技能[a]概率[b]改变[c]%</v>
      </c>
      <c r="J1133" t="str">
        <f>VLOOKUP(C1133,效果_2版!A:I,9,FALSE)</f>
        <v>a[控制状态]b[改变类型]c[float]</v>
      </c>
    </row>
    <row r="1134" spans="2:10" x14ac:dyDescent="0.3">
      <c r="B1134" s="3">
        <v>115111</v>
      </c>
      <c r="C1134" s="3">
        <v>207</v>
      </c>
      <c r="D1134" s="129" t="s">
        <v>1000</v>
      </c>
      <c r="G1134" s="3">
        <v>1</v>
      </c>
      <c r="I1134" s="13" t="str">
        <f>VLOOKUP(C1134,效果_2版!A:B,2,FALSE)</f>
        <v>释放技能有[a]%几率对敌方后排造成[b]%[c]伤害</v>
      </c>
      <c r="J1134" t="str">
        <f>VLOOKUP(C1134,效果_2版!A:I,9,FALSE)</f>
        <v>a[float]b[float]c[伤害类型]</v>
      </c>
    </row>
    <row r="1135" spans="2:10" x14ac:dyDescent="0.3">
      <c r="B1135" s="3">
        <v>115201</v>
      </c>
      <c r="C1135" s="3">
        <v>90</v>
      </c>
      <c r="D1135" s="80" t="s">
        <v>799</v>
      </c>
      <c r="G1135" s="3">
        <v>0</v>
      </c>
      <c r="H1135" s="3">
        <v>2</v>
      </c>
      <c r="I1135" s="13" t="str">
        <f>VLOOKUP(C1135,效果_2版!A:B,2,FALSE)</f>
        <v>[a]增加[b]，[c]改变</v>
      </c>
      <c r="J1135" t="str">
        <f>VLOOKUP(C1135,效果_2版!A:I,9,FALSE)</f>
        <v>a[属性]b[float]c[改变类型]</v>
      </c>
    </row>
    <row r="1136" spans="2:10" x14ac:dyDescent="0.3">
      <c r="B1136" s="3">
        <v>115202</v>
      </c>
      <c r="C1136" s="3">
        <v>90</v>
      </c>
      <c r="D1136" s="83" t="s">
        <v>800</v>
      </c>
      <c r="G1136" s="3">
        <v>0</v>
      </c>
      <c r="H1136" s="3">
        <v>2</v>
      </c>
      <c r="I1136" s="13" t="str">
        <f>VLOOKUP(C1136,效果_2版!A:B,2,FALSE)</f>
        <v>[a]增加[b]，[c]改变</v>
      </c>
      <c r="J1136" t="str">
        <f>VLOOKUP(C1136,效果_2版!A:I,9,FALSE)</f>
        <v>a[属性]b[float]c[改变类型]</v>
      </c>
    </row>
    <row r="1137" spans="2:10" x14ac:dyDescent="0.3">
      <c r="B1137" s="3">
        <v>115203</v>
      </c>
      <c r="C1137" s="3">
        <v>90</v>
      </c>
      <c r="D1137" s="80" t="s">
        <v>197</v>
      </c>
      <c r="G1137" s="3">
        <v>0</v>
      </c>
      <c r="H1137" s="3">
        <v>2</v>
      </c>
      <c r="I1137" s="13" t="str">
        <f>VLOOKUP(C1137,效果_2版!A:B,2,FALSE)</f>
        <v>[a]增加[b]，[c]改变</v>
      </c>
      <c r="J1137" t="str">
        <f>VLOOKUP(C1137,效果_2版!A:I,9,FALSE)</f>
        <v>a[属性]b[float]c[改变类型]</v>
      </c>
    </row>
    <row r="1138" spans="2:10" x14ac:dyDescent="0.3">
      <c r="B1138" s="3">
        <v>115204</v>
      </c>
      <c r="C1138" s="3">
        <v>90</v>
      </c>
      <c r="D1138" s="119" t="s">
        <v>910</v>
      </c>
      <c r="G1138" s="3">
        <v>0</v>
      </c>
      <c r="H1138" s="3">
        <v>2</v>
      </c>
      <c r="I1138" s="13" t="str">
        <f>VLOOKUP(C1138,效果_2版!A:B,2,FALSE)</f>
        <v>[a]增加[b]，[c]改变</v>
      </c>
      <c r="J1138" t="str">
        <f>VLOOKUP(C1138,效果_2版!A:I,9,FALSE)</f>
        <v>a[属性]b[float]c[改变类型]</v>
      </c>
    </row>
    <row r="1139" spans="2:10" x14ac:dyDescent="0.3">
      <c r="B1139" s="3">
        <v>115205</v>
      </c>
      <c r="C1139" s="3">
        <v>110</v>
      </c>
      <c r="D1139" s="83">
        <v>1</v>
      </c>
      <c r="G1139" s="3">
        <v>0</v>
      </c>
      <c r="I1139" s="13" t="str">
        <f>VLOOKUP(C1139,效果_2版!A:B,2,FALSE)</f>
        <v>释放技能后降低目标[a]点怒气 可能有改动</v>
      </c>
      <c r="J1139" t="str">
        <f>VLOOKUP(C1139,效果_2版!A:I,9,FALSE)</f>
        <v>a[int]</v>
      </c>
    </row>
    <row r="1140" spans="2:10" x14ac:dyDescent="0.3">
      <c r="B1140" s="3">
        <v>115206</v>
      </c>
      <c r="C1140" s="3">
        <v>90</v>
      </c>
      <c r="D1140" s="80" t="s">
        <v>802</v>
      </c>
      <c r="G1140" s="3">
        <v>0</v>
      </c>
      <c r="H1140" s="3">
        <v>2</v>
      </c>
      <c r="I1140" s="13" t="str">
        <f>VLOOKUP(C1140,效果_2版!A:B,2,FALSE)</f>
        <v>[a]增加[b]，[c]改变</v>
      </c>
      <c r="J1140" t="str">
        <f>VLOOKUP(C1140,效果_2版!A:I,9,FALSE)</f>
        <v>a[属性]b[float]c[改变类型]</v>
      </c>
    </row>
    <row r="1141" spans="2:10" x14ac:dyDescent="0.3">
      <c r="B1141" s="3">
        <v>115207</v>
      </c>
      <c r="C1141" s="3">
        <v>90</v>
      </c>
      <c r="D1141" s="80" t="s">
        <v>197</v>
      </c>
      <c r="G1141" s="3">
        <v>0</v>
      </c>
      <c r="H1141" s="3">
        <v>2</v>
      </c>
      <c r="I1141" s="13" t="str">
        <f>VLOOKUP(C1141,效果_2版!A:B,2,FALSE)</f>
        <v>[a]增加[b]，[c]改变</v>
      </c>
      <c r="J1141" t="str">
        <f>VLOOKUP(C1141,效果_2版!A:I,9,FALSE)</f>
        <v>a[属性]b[float]c[改变类型]</v>
      </c>
    </row>
    <row r="1142" spans="2:10" x14ac:dyDescent="0.3">
      <c r="B1142" s="3">
        <v>115208</v>
      </c>
      <c r="C1142" s="3">
        <v>90</v>
      </c>
      <c r="D1142" s="83" t="s">
        <v>803</v>
      </c>
      <c r="G1142" s="3">
        <v>0</v>
      </c>
      <c r="H1142" s="3">
        <v>2</v>
      </c>
      <c r="I1142" s="13" t="str">
        <f>VLOOKUP(C1142,效果_2版!A:B,2,FALSE)</f>
        <v>[a]增加[b]，[c]改变</v>
      </c>
      <c r="J1142" t="str">
        <f>VLOOKUP(C1142,效果_2版!A:I,9,FALSE)</f>
        <v>a[属性]b[float]c[改变类型]</v>
      </c>
    </row>
    <row r="1143" spans="2:10" x14ac:dyDescent="0.3">
      <c r="B1143" s="3">
        <v>115209</v>
      </c>
      <c r="C1143" s="3">
        <v>90</v>
      </c>
      <c r="D1143" s="119" t="s">
        <v>910</v>
      </c>
      <c r="G1143" s="3">
        <v>0</v>
      </c>
      <c r="H1143" s="3">
        <v>2</v>
      </c>
      <c r="I1143" s="13" t="str">
        <f>VLOOKUP(C1143,效果_2版!A:B,2,FALSE)</f>
        <v>[a]增加[b]，[c]改变</v>
      </c>
      <c r="J1143" t="str">
        <f>VLOOKUP(C1143,效果_2版!A:I,9,FALSE)</f>
        <v>a[属性]b[float]c[改变类型]</v>
      </c>
    </row>
    <row r="1144" spans="2:10" x14ac:dyDescent="0.3">
      <c r="B1144" s="3">
        <v>115210</v>
      </c>
      <c r="C1144" s="3">
        <v>90</v>
      </c>
      <c r="D1144" s="80" t="s">
        <v>804</v>
      </c>
      <c r="G1144" s="3">
        <v>0</v>
      </c>
      <c r="H1144" s="3">
        <v>1</v>
      </c>
      <c r="I1144" s="13" t="str">
        <f>VLOOKUP(C1144,效果_2版!A:B,2,FALSE)</f>
        <v>[a]增加[b]，[c]改变</v>
      </c>
      <c r="J1144" t="str">
        <f>VLOOKUP(C1144,效果_2版!A:I,9,FALSE)</f>
        <v>a[属性]b[float]c[改变类型]</v>
      </c>
    </row>
    <row r="1145" spans="2:10" x14ac:dyDescent="0.3">
      <c r="B1145" s="3">
        <v>115211</v>
      </c>
      <c r="C1145" s="3">
        <v>90</v>
      </c>
      <c r="D1145" s="80" t="s">
        <v>802</v>
      </c>
      <c r="G1145" s="3">
        <v>0</v>
      </c>
      <c r="H1145" s="3">
        <v>2</v>
      </c>
      <c r="I1145" s="13" t="str">
        <f>VLOOKUP(C1145,效果_2版!A:B,2,FALSE)</f>
        <v>[a]增加[b]，[c]改变</v>
      </c>
      <c r="J1145" t="str">
        <f>VLOOKUP(C1145,效果_2版!A:I,9,FALSE)</f>
        <v>a[属性]b[float]c[改变类型]</v>
      </c>
    </row>
    <row r="1146" spans="2:10" x14ac:dyDescent="0.3">
      <c r="B1146" s="3">
        <v>115212</v>
      </c>
      <c r="C1146" s="3">
        <v>90</v>
      </c>
      <c r="D1146" s="80" t="s">
        <v>197</v>
      </c>
      <c r="G1146" s="3">
        <v>0</v>
      </c>
      <c r="H1146" s="3">
        <v>2</v>
      </c>
      <c r="I1146" s="13" t="str">
        <f>VLOOKUP(C1146,效果_2版!A:B,2,FALSE)</f>
        <v>[a]增加[b]，[c]改变</v>
      </c>
      <c r="J1146" t="str">
        <f>VLOOKUP(C1146,效果_2版!A:I,9,FALSE)</f>
        <v>a[属性]b[float]c[改变类型]</v>
      </c>
    </row>
    <row r="1147" spans="2:10" x14ac:dyDescent="0.3">
      <c r="B1147" s="3">
        <v>115213</v>
      </c>
      <c r="C1147" s="3">
        <v>90</v>
      </c>
      <c r="D1147" s="83" t="s">
        <v>803</v>
      </c>
      <c r="G1147" s="3">
        <v>0</v>
      </c>
      <c r="H1147" s="3">
        <v>2</v>
      </c>
      <c r="I1147" s="13" t="str">
        <f>VLOOKUP(C1147,效果_2版!A:B,2,FALSE)</f>
        <v>[a]增加[b]，[c]改变</v>
      </c>
      <c r="J1147" t="str">
        <f>VLOOKUP(C1147,效果_2版!A:I,9,FALSE)</f>
        <v>a[属性]b[float]c[改变类型]</v>
      </c>
    </row>
    <row r="1148" spans="2:10" x14ac:dyDescent="0.3">
      <c r="B1148" s="3">
        <v>115214</v>
      </c>
      <c r="C1148" s="3">
        <v>90</v>
      </c>
      <c r="D1148" s="119" t="s">
        <v>910</v>
      </c>
      <c r="G1148" s="3">
        <v>0</v>
      </c>
      <c r="H1148" s="3">
        <v>2</v>
      </c>
      <c r="I1148" s="13" t="str">
        <f>VLOOKUP(C1148,效果_2版!A:B,2,FALSE)</f>
        <v>[a]增加[b]，[c]改变</v>
      </c>
      <c r="J1148" t="str">
        <f>VLOOKUP(C1148,效果_2版!A:I,9,FALSE)</f>
        <v>a[属性]b[float]c[改变类型]</v>
      </c>
    </row>
    <row r="1149" spans="2:10" x14ac:dyDescent="0.3">
      <c r="B1149" s="3">
        <v>115215</v>
      </c>
      <c r="C1149" s="3">
        <v>90</v>
      </c>
      <c r="D1149" s="80" t="s">
        <v>804</v>
      </c>
      <c r="G1149" s="3">
        <v>0</v>
      </c>
      <c r="H1149" s="3">
        <v>1</v>
      </c>
      <c r="I1149" s="13" t="str">
        <f>VLOOKUP(C1149,效果_2版!A:B,2,FALSE)</f>
        <v>[a]增加[b]，[c]改变</v>
      </c>
      <c r="J1149" t="str">
        <f>VLOOKUP(C1149,效果_2版!A:I,9,FALSE)</f>
        <v>a[属性]b[float]c[改变类型]</v>
      </c>
    </row>
    <row r="1150" spans="2:10" x14ac:dyDescent="0.3">
      <c r="B1150" s="3">
        <v>116101</v>
      </c>
      <c r="C1150" s="3">
        <v>90</v>
      </c>
      <c r="D1150" s="83" t="s">
        <v>796</v>
      </c>
      <c r="G1150" s="3">
        <v>0</v>
      </c>
      <c r="H1150" s="3">
        <v>2</v>
      </c>
      <c r="I1150" s="13" t="str">
        <f>VLOOKUP(C1150,效果_2版!A:B,2,FALSE)</f>
        <v>[a]增加[b]，[c]改变</v>
      </c>
      <c r="J1150" t="str">
        <f>VLOOKUP(C1150,效果_2版!A:I,9,FALSE)</f>
        <v>a[属性]b[float]c[改变类型]</v>
      </c>
    </row>
    <row r="1151" spans="2:10" x14ac:dyDescent="0.3">
      <c r="B1151" s="3">
        <v>116102</v>
      </c>
      <c r="C1151" s="3">
        <v>90</v>
      </c>
      <c r="D1151" s="83" t="s">
        <v>807</v>
      </c>
      <c r="G1151" s="3">
        <v>0</v>
      </c>
      <c r="H1151" s="3">
        <v>2</v>
      </c>
      <c r="I1151" s="13" t="str">
        <f>VLOOKUP(C1151,效果_2版!A:B,2,FALSE)</f>
        <v>[a]增加[b]，[c]改变</v>
      </c>
      <c r="J1151" t="str">
        <f>VLOOKUP(C1151,效果_2版!A:I,9,FALSE)</f>
        <v>a[属性]b[float]c[改变类型]</v>
      </c>
    </row>
    <row r="1152" spans="2:10" x14ac:dyDescent="0.3">
      <c r="B1152" s="3">
        <v>116103</v>
      </c>
      <c r="C1152" s="3">
        <v>90</v>
      </c>
      <c r="D1152" s="83" t="s">
        <v>796</v>
      </c>
      <c r="G1152" s="3">
        <v>0</v>
      </c>
      <c r="H1152" s="3">
        <v>2</v>
      </c>
      <c r="I1152" s="13" t="str">
        <f>VLOOKUP(C1152,效果_2版!A:B,2,FALSE)</f>
        <v>[a]增加[b]，[c]改变</v>
      </c>
      <c r="J1152" t="str">
        <f>VLOOKUP(C1152,效果_2版!A:I,9,FALSE)</f>
        <v>a[属性]b[float]c[改变类型]</v>
      </c>
    </row>
    <row r="1153" spans="2:10" x14ac:dyDescent="0.3">
      <c r="B1153" s="3">
        <v>116104</v>
      </c>
      <c r="C1153" s="3">
        <v>90</v>
      </c>
      <c r="D1153" s="83" t="s">
        <v>797</v>
      </c>
      <c r="G1153" s="3">
        <v>0</v>
      </c>
      <c r="H1153" s="3">
        <v>2</v>
      </c>
      <c r="I1153" s="13" t="str">
        <f>VLOOKUP(C1153,效果_2版!A:B,2,FALSE)</f>
        <v>[a]增加[b]，[c]改变</v>
      </c>
      <c r="J1153" t="str">
        <f>VLOOKUP(C1153,效果_2版!A:I,9,FALSE)</f>
        <v>a[属性]b[float]c[改变类型]</v>
      </c>
    </row>
    <row r="1154" spans="2:10" x14ac:dyDescent="0.3">
      <c r="B1154" s="3">
        <v>116105</v>
      </c>
      <c r="C1154" s="3">
        <v>90</v>
      </c>
      <c r="D1154" s="83" t="s">
        <v>953</v>
      </c>
      <c r="G1154" s="3">
        <v>0</v>
      </c>
      <c r="H1154" s="3">
        <v>2</v>
      </c>
      <c r="I1154" s="13" t="str">
        <f>VLOOKUP(C1154,效果_2版!A:B,2,FALSE)</f>
        <v>[a]增加[b]，[c]改变</v>
      </c>
      <c r="J1154" t="str">
        <f>VLOOKUP(C1154,效果_2版!A:I,9,FALSE)</f>
        <v>a[属性]b[float]c[改变类型]</v>
      </c>
    </row>
    <row r="1155" spans="2:10" x14ac:dyDescent="0.3">
      <c r="B1155" s="3">
        <v>116106</v>
      </c>
      <c r="C1155" s="3">
        <v>90</v>
      </c>
      <c r="D1155" s="83" t="s">
        <v>798</v>
      </c>
      <c r="G1155" s="3">
        <v>0</v>
      </c>
      <c r="H1155" s="3">
        <v>1</v>
      </c>
      <c r="I1155" s="13" t="str">
        <f>VLOOKUP(C1155,效果_2版!A:B,2,FALSE)</f>
        <v>[a]增加[b]，[c]改变</v>
      </c>
      <c r="J1155" t="str">
        <f>VLOOKUP(C1155,效果_2版!A:I,9,FALSE)</f>
        <v>a[属性]b[float]c[改变类型]</v>
      </c>
    </row>
    <row r="1156" spans="2:10" x14ac:dyDescent="0.3">
      <c r="B1156" s="3">
        <v>116107</v>
      </c>
      <c r="C1156" s="3">
        <v>120</v>
      </c>
      <c r="D1156" s="3">
        <v>0.12</v>
      </c>
      <c r="G1156" s="3">
        <v>1</v>
      </c>
      <c r="I1156" s="13" t="str">
        <f>VLOOKUP(C1156,效果_2版!A:B,2,FALSE)</f>
        <v>受到直接伤害[a]%治疗友方全体</v>
      </c>
      <c r="J1156" t="str">
        <f>VLOOKUP(C1156,效果_2版!A:I,9,FALSE)</f>
        <v>a[float]</v>
      </c>
    </row>
    <row r="1157" spans="2:10" x14ac:dyDescent="0.3">
      <c r="B1157" s="3">
        <v>116108</v>
      </c>
      <c r="C1157" s="3">
        <v>94</v>
      </c>
      <c r="D1157" s="125" t="s">
        <v>844</v>
      </c>
      <c r="G1157" s="3">
        <v>0</v>
      </c>
      <c r="H1157" s="3">
        <v>3</v>
      </c>
      <c r="I1157" s="13" t="str">
        <f>VLOOKUP(C1157,效果_2版!A:B,2,FALSE)</f>
        <v>全体上阵武将增加[a]%[b],[c]改变</v>
      </c>
      <c r="J1157" t="str">
        <f>VLOOKUP(C1157,效果_2版!A:I,9,FALSE)</f>
        <v>a[float]b[属性]c[改变类型]</v>
      </c>
    </row>
    <row r="1158" spans="2:10" x14ac:dyDescent="0.3">
      <c r="B1158" s="3">
        <v>116109</v>
      </c>
      <c r="C1158" s="3">
        <v>90</v>
      </c>
      <c r="D1158" s="83" t="s">
        <v>817</v>
      </c>
      <c r="G1158" s="3">
        <v>0</v>
      </c>
      <c r="H1158" s="3">
        <v>2</v>
      </c>
      <c r="I1158" s="13" t="str">
        <f>VLOOKUP(C1158,效果_2版!A:B,2,FALSE)</f>
        <v>[a]增加[b]，[c]改变</v>
      </c>
      <c r="J1158" t="str">
        <f>VLOOKUP(C1158,效果_2版!A:I,9,FALSE)</f>
        <v>a[属性]b[float]c[改变类型]</v>
      </c>
    </row>
    <row r="1159" spans="2:10" x14ac:dyDescent="0.3">
      <c r="B1159" s="3">
        <v>116110</v>
      </c>
      <c r="C1159" s="3">
        <v>121</v>
      </c>
      <c r="D1159" s="83">
        <v>1</v>
      </c>
      <c r="G1159" s="3">
        <v>1</v>
      </c>
      <c r="I1159" s="13" t="str">
        <f>VLOOKUP(C1159,效果_2版!A:B,2,FALSE)</f>
        <v>普攻后回复[a]点怒气 可能有改动</v>
      </c>
      <c r="J1159" t="str">
        <f>VLOOKUP(C1159,效果_2版!A:I,9,FALSE)</f>
        <v>a[int]</v>
      </c>
    </row>
    <row r="1160" spans="2:10" x14ac:dyDescent="0.3">
      <c r="B1160" s="3">
        <v>116111</v>
      </c>
      <c r="C1160" s="3">
        <v>93</v>
      </c>
      <c r="D1160" s="216" t="s">
        <v>1225</v>
      </c>
      <c r="G1160" s="3">
        <v>1</v>
      </c>
      <c r="I1160" s="13" t="str">
        <f>VLOOKUP(C1160,效果_2版!A:B,2,FALSE)</f>
        <v>技能治疗量增加[a]%[b]改变</v>
      </c>
      <c r="J1160" t="str">
        <f>VLOOKUP(C1160,效果_2版!A:I,9,FALSE)</f>
        <v>a[float]b[改变类型]</v>
      </c>
    </row>
    <row r="1161" spans="2:10" x14ac:dyDescent="0.3">
      <c r="B1161" s="3">
        <v>116112</v>
      </c>
      <c r="C1161" s="3">
        <v>94</v>
      </c>
      <c r="D1161" s="216" t="s">
        <v>1230</v>
      </c>
      <c r="G1161" s="3">
        <v>0</v>
      </c>
      <c r="H1161" s="3">
        <v>3</v>
      </c>
      <c r="I1161" s="13" t="str">
        <f>VLOOKUP(C1161,效果_2版!A:B,2,FALSE)</f>
        <v>全体上阵武将增加[a]%[b],[c]改变</v>
      </c>
      <c r="J1161" t="str">
        <f>VLOOKUP(C1161,效果_2版!A:I,9,FALSE)</f>
        <v>a[float]b[属性]c[改变类型]</v>
      </c>
    </row>
    <row r="1162" spans="2:10" x14ac:dyDescent="0.3">
      <c r="B1162" s="3">
        <v>116201</v>
      </c>
      <c r="C1162" s="3">
        <v>90</v>
      </c>
      <c r="D1162" s="80" t="s">
        <v>799</v>
      </c>
      <c r="G1162" s="3">
        <v>0</v>
      </c>
      <c r="H1162" s="3">
        <v>2</v>
      </c>
      <c r="I1162" s="13" t="str">
        <f>VLOOKUP(C1162,效果_2版!A:B,2,FALSE)</f>
        <v>[a]增加[b]，[c]改变</v>
      </c>
      <c r="J1162" t="str">
        <f>VLOOKUP(C1162,效果_2版!A:I,9,FALSE)</f>
        <v>a[属性]b[float]c[改变类型]</v>
      </c>
    </row>
    <row r="1163" spans="2:10" x14ac:dyDescent="0.3">
      <c r="B1163" s="3">
        <v>116202</v>
      </c>
      <c r="C1163" s="3">
        <v>90</v>
      </c>
      <c r="D1163" s="83" t="s">
        <v>800</v>
      </c>
      <c r="G1163" s="3">
        <v>0</v>
      </c>
      <c r="H1163" s="3">
        <v>2</v>
      </c>
      <c r="I1163" s="13" t="str">
        <f>VLOOKUP(C1163,效果_2版!A:B,2,FALSE)</f>
        <v>[a]增加[b]，[c]改变</v>
      </c>
      <c r="J1163" t="str">
        <f>VLOOKUP(C1163,效果_2版!A:I,9,FALSE)</f>
        <v>a[属性]b[float]c[改变类型]</v>
      </c>
    </row>
    <row r="1164" spans="2:10" x14ac:dyDescent="0.3">
      <c r="B1164" s="3">
        <v>116203</v>
      </c>
      <c r="C1164" s="3">
        <v>90</v>
      </c>
      <c r="D1164" s="80" t="s">
        <v>197</v>
      </c>
      <c r="G1164" s="3">
        <v>0</v>
      </c>
      <c r="H1164" s="3">
        <v>2</v>
      </c>
      <c r="I1164" s="13" t="str">
        <f>VLOOKUP(C1164,效果_2版!A:B,2,FALSE)</f>
        <v>[a]增加[b]，[c]改变</v>
      </c>
      <c r="J1164" t="str">
        <f>VLOOKUP(C1164,效果_2版!A:I,9,FALSE)</f>
        <v>a[属性]b[float]c[改变类型]</v>
      </c>
    </row>
    <row r="1165" spans="2:10" x14ac:dyDescent="0.3">
      <c r="B1165" s="3">
        <v>116204</v>
      </c>
      <c r="C1165" s="3">
        <v>90</v>
      </c>
      <c r="D1165" s="119" t="s">
        <v>910</v>
      </c>
      <c r="G1165" s="3">
        <v>0</v>
      </c>
      <c r="H1165" s="3">
        <v>2</v>
      </c>
      <c r="I1165" s="13" t="str">
        <f>VLOOKUP(C1165,效果_2版!A:B,2,FALSE)</f>
        <v>[a]增加[b]，[c]改变</v>
      </c>
      <c r="J1165" t="str">
        <f>VLOOKUP(C1165,效果_2版!A:I,9,FALSE)</f>
        <v>a[属性]b[float]c[改变类型]</v>
      </c>
    </row>
    <row r="1166" spans="2:10" x14ac:dyDescent="0.3">
      <c r="B1166" s="3">
        <v>116205</v>
      </c>
      <c r="C1166" s="3">
        <v>120</v>
      </c>
      <c r="D1166" s="83">
        <v>0.18</v>
      </c>
      <c r="F1166" s="3">
        <v>116107</v>
      </c>
      <c r="G1166" s="3">
        <v>0</v>
      </c>
      <c r="I1166" s="13" t="str">
        <f>VLOOKUP(C1166,效果_2版!A:B,2,FALSE)</f>
        <v>受到直接伤害[a]%治疗友方全体</v>
      </c>
      <c r="J1166" t="str">
        <f>VLOOKUP(C1166,效果_2版!A:I,9,FALSE)</f>
        <v>a[float]</v>
      </c>
    </row>
    <row r="1167" spans="2:10" x14ac:dyDescent="0.3">
      <c r="B1167" s="3">
        <v>116206</v>
      </c>
      <c r="C1167" s="3">
        <v>90</v>
      </c>
      <c r="D1167" s="80" t="s">
        <v>802</v>
      </c>
      <c r="G1167" s="3">
        <v>0</v>
      </c>
      <c r="H1167" s="3">
        <v>2</v>
      </c>
      <c r="I1167" s="13" t="str">
        <f>VLOOKUP(C1167,效果_2版!A:B,2,FALSE)</f>
        <v>[a]增加[b]，[c]改变</v>
      </c>
      <c r="J1167" t="str">
        <f>VLOOKUP(C1167,效果_2版!A:I,9,FALSE)</f>
        <v>a[属性]b[float]c[改变类型]</v>
      </c>
    </row>
    <row r="1168" spans="2:10" x14ac:dyDescent="0.3">
      <c r="B1168" s="3">
        <v>116207</v>
      </c>
      <c r="C1168" s="3">
        <v>90</v>
      </c>
      <c r="D1168" s="80" t="s">
        <v>197</v>
      </c>
      <c r="G1168" s="3">
        <v>0</v>
      </c>
      <c r="H1168" s="3">
        <v>2</v>
      </c>
      <c r="I1168" s="13" t="str">
        <f>VLOOKUP(C1168,效果_2版!A:B,2,FALSE)</f>
        <v>[a]增加[b]，[c]改变</v>
      </c>
      <c r="J1168" t="str">
        <f>VLOOKUP(C1168,效果_2版!A:I,9,FALSE)</f>
        <v>a[属性]b[float]c[改变类型]</v>
      </c>
    </row>
    <row r="1169" spans="2:10" x14ac:dyDescent="0.3">
      <c r="B1169" s="3">
        <v>116208</v>
      </c>
      <c r="C1169" s="3">
        <v>90</v>
      </c>
      <c r="D1169" s="83" t="s">
        <v>803</v>
      </c>
      <c r="G1169" s="3">
        <v>0</v>
      </c>
      <c r="H1169" s="3">
        <v>2</v>
      </c>
      <c r="I1169" s="13" t="str">
        <f>VLOOKUP(C1169,效果_2版!A:B,2,FALSE)</f>
        <v>[a]增加[b]，[c]改变</v>
      </c>
      <c r="J1169" t="str">
        <f>VLOOKUP(C1169,效果_2版!A:I,9,FALSE)</f>
        <v>a[属性]b[float]c[改变类型]</v>
      </c>
    </row>
    <row r="1170" spans="2:10" x14ac:dyDescent="0.3">
      <c r="B1170" s="3">
        <v>116209</v>
      </c>
      <c r="C1170" s="3">
        <v>90</v>
      </c>
      <c r="D1170" s="119" t="s">
        <v>910</v>
      </c>
      <c r="G1170" s="3">
        <v>0</v>
      </c>
      <c r="H1170" s="3">
        <v>2</v>
      </c>
      <c r="I1170" s="13" t="str">
        <f>VLOOKUP(C1170,效果_2版!A:B,2,FALSE)</f>
        <v>[a]增加[b]，[c]改变</v>
      </c>
      <c r="J1170" t="str">
        <f>VLOOKUP(C1170,效果_2版!A:I,9,FALSE)</f>
        <v>a[属性]b[float]c[改变类型]</v>
      </c>
    </row>
    <row r="1171" spans="2:10" x14ac:dyDescent="0.3">
      <c r="B1171" s="3">
        <v>116210</v>
      </c>
      <c r="C1171" s="3">
        <v>90</v>
      </c>
      <c r="D1171" s="80" t="s">
        <v>804</v>
      </c>
      <c r="G1171" s="3">
        <v>0</v>
      </c>
      <c r="H1171" s="3">
        <v>1</v>
      </c>
      <c r="I1171" s="13" t="str">
        <f>VLOOKUP(C1171,效果_2版!A:B,2,FALSE)</f>
        <v>[a]增加[b]，[c]改变</v>
      </c>
      <c r="J1171" t="str">
        <f>VLOOKUP(C1171,效果_2版!A:I,9,FALSE)</f>
        <v>a[属性]b[float]c[改变类型]</v>
      </c>
    </row>
    <row r="1172" spans="2:10" x14ac:dyDescent="0.3">
      <c r="B1172" s="3">
        <v>116211</v>
      </c>
      <c r="C1172" s="3">
        <v>90</v>
      </c>
      <c r="D1172" s="80" t="s">
        <v>802</v>
      </c>
      <c r="G1172" s="3">
        <v>0</v>
      </c>
      <c r="H1172" s="3">
        <v>2</v>
      </c>
      <c r="I1172" s="13" t="str">
        <f>VLOOKUP(C1172,效果_2版!A:B,2,FALSE)</f>
        <v>[a]增加[b]，[c]改变</v>
      </c>
      <c r="J1172" t="str">
        <f>VLOOKUP(C1172,效果_2版!A:I,9,FALSE)</f>
        <v>a[属性]b[float]c[改变类型]</v>
      </c>
    </row>
    <row r="1173" spans="2:10" x14ac:dyDescent="0.3">
      <c r="B1173" s="3">
        <v>116212</v>
      </c>
      <c r="C1173" s="3">
        <v>90</v>
      </c>
      <c r="D1173" s="80" t="s">
        <v>197</v>
      </c>
      <c r="G1173" s="3">
        <v>0</v>
      </c>
      <c r="H1173" s="3">
        <v>2</v>
      </c>
      <c r="I1173" s="13" t="str">
        <f>VLOOKUP(C1173,效果_2版!A:B,2,FALSE)</f>
        <v>[a]增加[b]，[c]改变</v>
      </c>
      <c r="J1173" t="str">
        <f>VLOOKUP(C1173,效果_2版!A:I,9,FALSE)</f>
        <v>a[属性]b[float]c[改变类型]</v>
      </c>
    </row>
    <row r="1174" spans="2:10" x14ac:dyDescent="0.3">
      <c r="B1174" s="3">
        <v>116213</v>
      </c>
      <c r="C1174" s="3">
        <v>90</v>
      </c>
      <c r="D1174" s="83" t="s">
        <v>803</v>
      </c>
      <c r="G1174" s="3">
        <v>0</v>
      </c>
      <c r="H1174" s="3">
        <v>2</v>
      </c>
      <c r="I1174" s="13" t="str">
        <f>VLOOKUP(C1174,效果_2版!A:B,2,FALSE)</f>
        <v>[a]增加[b]，[c]改变</v>
      </c>
      <c r="J1174" t="str">
        <f>VLOOKUP(C1174,效果_2版!A:I,9,FALSE)</f>
        <v>a[属性]b[float]c[改变类型]</v>
      </c>
    </row>
    <row r="1175" spans="2:10" x14ac:dyDescent="0.3">
      <c r="B1175" s="3">
        <v>116214</v>
      </c>
      <c r="C1175" s="3">
        <v>90</v>
      </c>
      <c r="D1175" s="119" t="s">
        <v>910</v>
      </c>
      <c r="G1175" s="3">
        <v>0</v>
      </c>
      <c r="H1175" s="3">
        <v>2</v>
      </c>
      <c r="I1175" s="13" t="str">
        <f>VLOOKUP(C1175,效果_2版!A:B,2,FALSE)</f>
        <v>[a]增加[b]，[c]改变</v>
      </c>
      <c r="J1175" t="str">
        <f>VLOOKUP(C1175,效果_2版!A:I,9,FALSE)</f>
        <v>a[属性]b[float]c[改变类型]</v>
      </c>
    </row>
    <row r="1176" spans="2:10" x14ac:dyDescent="0.3">
      <c r="B1176" s="3">
        <v>116215</v>
      </c>
      <c r="C1176" s="3">
        <v>90</v>
      </c>
      <c r="D1176" s="80" t="s">
        <v>804</v>
      </c>
      <c r="G1176" s="3">
        <v>0</v>
      </c>
      <c r="H1176" s="3">
        <v>1</v>
      </c>
      <c r="I1176" s="13" t="str">
        <f>VLOOKUP(C1176,效果_2版!A:B,2,FALSE)</f>
        <v>[a]增加[b]，[c]改变</v>
      </c>
      <c r="J1176" t="str">
        <f>VLOOKUP(C1176,效果_2版!A:I,9,FALSE)</f>
        <v>a[属性]b[float]c[改变类型]</v>
      </c>
    </row>
    <row r="1177" spans="2:10" x14ac:dyDescent="0.3">
      <c r="B1177" s="3">
        <v>117101</v>
      </c>
      <c r="C1177" s="3">
        <v>90</v>
      </c>
      <c r="D1177" s="83" t="s">
        <v>796</v>
      </c>
      <c r="G1177" s="3">
        <v>0</v>
      </c>
      <c r="H1177" s="3">
        <v>2</v>
      </c>
      <c r="I1177" s="13" t="str">
        <f>VLOOKUP(C1177,效果_2版!A:B,2,FALSE)</f>
        <v>[a]增加[b]，[c]改变</v>
      </c>
      <c r="J1177" t="str">
        <f>VLOOKUP(C1177,效果_2版!A:I,9,FALSE)</f>
        <v>a[属性]b[float]c[改变类型]</v>
      </c>
    </row>
    <row r="1178" spans="2:10" x14ac:dyDescent="0.3">
      <c r="B1178" s="3">
        <v>117102</v>
      </c>
      <c r="C1178" s="83">
        <v>90</v>
      </c>
      <c r="D1178" s="83" t="s">
        <v>931</v>
      </c>
      <c r="G1178" s="3">
        <v>0</v>
      </c>
      <c r="H1178" s="3">
        <v>2</v>
      </c>
      <c r="I1178" s="13" t="str">
        <f>VLOOKUP(C1178,效果_2版!A:B,2,FALSE)</f>
        <v>[a]增加[b]，[c]改变</v>
      </c>
      <c r="J1178" t="str">
        <f>VLOOKUP(C1178,效果_2版!A:I,9,FALSE)</f>
        <v>a[属性]b[float]c[改变类型]</v>
      </c>
    </row>
    <row r="1179" spans="2:10" x14ac:dyDescent="0.3">
      <c r="B1179" s="3">
        <v>117103</v>
      </c>
      <c r="C1179" s="3">
        <v>90</v>
      </c>
      <c r="D1179" s="83" t="s">
        <v>796</v>
      </c>
      <c r="G1179" s="3">
        <v>0</v>
      </c>
      <c r="H1179" s="3">
        <v>2</v>
      </c>
      <c r="I1179" s="13" t="str">
        <f>VLOOKUP(C1179,效果_2版!A:B,2,FALSE)</f>
        <v>[a]增加[b]，[c]改变</v>
      </c>
      <c r="J1179" t="str">
        <f>VLOOKUP(C1179,效果_2版!A:I,9,FALSE)</f>
        <v>a[属性]b[float]c[改变类型]</v>
      </c>
    </row>
    <row r="1180" spans="2:10" x14ac:dyDescent="0.3">
      <c r="B1180" s="3">
        <v>117104</v>
      </c>
      <c r="C1180" s="3">
        <v>90</v>
      </c>
      <c r="D1180" s="83" t="s">
        <v>797</v>
      </c>
      <c r="G1180" s="3">
        <v>0</v>
      </c>
      <c r="H1180" s="3">
        <v>2</v>
      </c>
      <c r="I1180" s="13" t="str">
        <f>VLOOKUP(C1180,效果_2版!A:B,2,FALSE)</f>
        <v>[a]增加[b]，[c]改变</v>
      </c>
      <c r="J1180" t="str">
        <f>VLOOKUP(C1180,效果_2版!A:I,9,FALSE)</f>
        <v>a[属性]b[float]c[改变类型]</v>
      </c>
    </row>
    <row r="1181" spans="2:10" x14ac:dyDescent="0.3">
      <c r="B1181" s="3">
        <v>117105</v>
      </c>
      <c r="C1181" s="3">
        <v>90</v>
      </c>
      <c r="D1181" s="83" t="s">
        <v>917</v>
      </c>
      <c r="G1181" s="3">
        <v>0</v>
      </c>
      <c r="H1181" s="3">
        <v>2</v>
      </c>
      <c r="I1181" s="13" t="str">
        <f>VLOOKUP(C1181,效果_2版!A:B,2,FALSE)</f>
        <v>[a]增加[b]，[c]改变</v>
      </c>
      <c r="J1181" t="str">
        <f>VLOOKUP(C1181,效果_2版!A:I,9,FALSE)</f>
        <v>a[属性]b[float]c[改变类型]</v>
      </c>
    </row>
    <row r="1182" spans="2:10" x14ac:dyDescent="0.3">
      <c r="B1182" s="3">
        <v>117106</v>
      </c>
      <c r="C1182" s="3">
        <v>90</v>
      </c>
      <c r="D1182" s="83" t="s">
        <v>798</v>
      </c>
      <c r="G1182" s="3">
        <v>0</v>
      </c>
      <c r="H1182" s="3">
        <v>1</v>
      </c>
      <c r="I1182" s="13" t="str">
        <f>VLOOKUP(C1182,效果_2版!A:B,2,FALSE)</f>
        <v>[a]增加[b]，[c]改变</v>
      </c>
      <c r="J1182" t="str">
        <f>VLOOKUP(C1182,效果_2版!A:I,9,FALSE)</f>
        <v>a[属性]b[float]c[改变类型]</v>
      </c>
    </row>
    <row r="1183" spans="2:10" x14ac:dyDescent="0.3">
      <c r="B1183" s="3">
        <v>117107</v>
      </c>
      <c r="C1183" s="3">
        <v>122</v>
      </c>
      <c r="D1183" s="125" t="s">
        <v>983</v>
      </c>
      <c r="G1183" s="3">
        <v>1</v>
      </c>
      <c r="I1183" s="13" t="str">
        <f>VLOOKUP(C1183,效果_2版!A:B,2,FALSE)</f>
        <v>释放技能后给己方前排武将附加减伤盾持续时间[a]改变[b]回合</v>
      </c>
      <c r="J1183" t="str">
        <f>VLOOKUP(C1183,效果_2版!A:I,9,FALSE)</f>
        <v>a[改变类型]b[int]</v>
      </c>
    </row>
    <row r="1184" spans="2:10" x14ac:dyDescent="0.3">
      <c r="B1184" s="3">
        <v>117108</v>
      </c>
      <c r="C1184" s="3">
        <v>94</v>
      </c>
      <c r="D1184" s="125" t="s">
        <v>977</v>
      </c>
      <c r="G1184" s="3">
        <v>0</v>
      </c>
      <c r="H1184" s="3">
        <v>3</v>
      </c>
      <c r="I1184" s="13" t="str">
        <f>VLOOKUP(C1184,效果_2版!A:B,2,FALSE)</f>
        <v>全体上阵武将增加[a]%[b],[c]改变</v>
      </c>
      <c r="J1184" t="str">
        <f>VLOOKUP(C1184,效果_2版!A:I,9,FALSE)</f>
        <v>a[float]b[属性]c[改变类型]</v>
      </c>
    </row>
    <row r="1185" spans="2:10" x14ac:dyDescent="0.3">
      <c r="B1185" s="3">
        <v>117109</v>
      </c>
      <c r="C1185" s="3">
        <v>90</v>
      </c>
      <c r="D1185" s="83" t="s">
        <v>952</v>
      </c>
      <c r="G1185" s="3">
        <v>0</v>
      </c>
      <c r="H1185" s="3">
        <v>2</v>
      </c>
      <c r="I1185" s="13" t="str">
        <f>VLOOKUP(C1185,效果_2版!A:B,2,FALSE)</f>
        <v>[a]增加[b]，[c]改变</v>
      </c>
      <c r="J1185" t="str">
        <f>VLOOKUP(C1185,效果_2版!A:I,9,FALSE)</f>
        <v>a[属性]b[float]c[改变类型]</v>
      </c>
    </row>
    <row r="1186" spans="2:10" x14ac:dyDescent="0.3">
      <c r="B1186" s="3">
        <v>117110</v>
      </c>
      <c r="C1186" s="3">
        <v>90</v>
      </c>
      <c r="D1186" s="83" t="s">
        <v>811</v>
      </c>
      <c r="G1186" s="3">
        <v>1</v>
      </c>
      <c r="H1186" s="3">
        <v>2</v>
      </c>
      <c r="I1186" s="13" t="str">
        <f>VLOOKUP(C1186,效果_2版!A:B,2,FALSE)</f>
        <v>[a]增加[b]，[c]改变</v>
      </c>
      <c r="J1186" t="str">
        <f>VLOOKUP(C1186,效果_2版!A:I,9,FALSE)</f>
        <v>a[属性]b[float]c[改变类型]</v>
      </c>
    </row>
    <row r="1187" spans="2:10" x14ac:dyDescent="0.3">
      <c r="B1187" s="3">
        <v>117111</v>
      </c>
      <c r="C1187" s="3">
        <v>123</v>
      </c>
      <c r="D1187" s="97" t="s">
        <v>818</v>
      </c>
      <c r="G1187" s="3">
        <v>1</v>
      </c>
      <c r="I1187" s="13" t="str">
        <f>VLOOKUP(C1187,效果_2版!A:B,2,FALSE)</f>
        <v>释放技能后给己方前排附加减伤盾效果[a]改变[b]%</v>
      </c>
      <c r="J1187" t="str">
        <f>VLOOKUP(C1187,效果_2版!A:I,9,FALSE)</f>
        <v>a[改变类型]b[float]</v>
      </c>
    </row>
    <row r="1188" spans="2:10" x14ac:dyDescent="0.3">
      <c r="B1188" s="3">
        <v>117201</v>
      </c>
      <c r="C1188" s="3">
        <v>90</v>
      </c>
      <c r="D1188" s="80" t="s">
        <v>799</v>
      </c>
      <c r="G1188" s="3">
        <v>0</v>
      </c>
      <c r="H1188" s="3">
        <v>2</v>
      </c>
      <c r="I1188" s="13" t="str">
        <f>VLOOKUP(C1188,效果_2版!A:B,2,FALSE)</f>
        <v>[a]增加[b]，[c]改变</v>
      </c>
      <c r="J1188" t="str">
        <f>VLOOKUP(C1188,效果_2版!A:I,9,FALSE)</f>
        <v>a[属性]b[float]c[改变类型]</v>
      </c>
    </row>
    <row r="1189" spans="2:10" x14ac:dyDescent="0.3">
      <c r="B1189" s="3">
        <v>117202</v>
      </c>
      <c r="C1189" s="3">
        <v>90</v>
      </c>
      <c r="D1189" s="83" t="s">
        <v>800</v>
      </c>
      <c r="G1189" s="3">
        <v>0</v>
      </c>
      <c r="H1189" s="3">
        <v>2</v>
      </c>
      <c r="I1189" s="13" t="str">
        <f>VLOOKUP(C1189,效果_2版!A:B,2,FALSE)</f>
        <v>[a]增加[b]，[c]改变</v>
      </c>
      <c r="J1189" t="str">
        <f>VLOOKUP(C1189,效果_2版!A:I,9,FALSE)</f>
        <v>a[属性]b[float]c[改变类型]</v>
      </c>
    </row>
    <row r="1190" spans="2:10" x14ac:dyDescent="0.3">
      <c r="B1190" s="3">
        <v>117203</v>
      </c>
      <c r="C1190" s="3">
        <v>90</v>
      </c>
      <c r="D1190" s="80" t="s">
        <v>197</v>
      </c>
      <c r="G1190" s="3">
        <v>0</v>
      </c>
      <c r="H1190" s="3">
        <v>2</v>
      </c>
      <c r="I1190" s="13" t="str">
        <f>VLOOKUP(C1190,效果_2版!A:B,2,FALSE)</f>
        <v>[a]增加[b]，[c]改变</v>
      </c>
      <c r="J1190" t="str">
        <f>VLOOKUP(C1190,效果_2版!A:I,9,FALSE)</f>
        <v>a[属性]b[float]c[改变类型]</v>
      </c>
    </row>
    <row r="1191" spans="2:10" x14ac:dyDescent="0.3">
      <c r="B1191" s="3">
        <v>117204</v>
      </c>
      <c r="C1191" s="3">
        <v>90</v>
      </c>
      <c r="D1191" s="119" t="s">
        <v>910</v>
      </c>
      <c r="G1191" s="3">
        <v>0</v>
      </c>
      <c r="H1191" s="3">
        <v>2</v>
      </c>
      <c r="I1191" s="13" t="str">
        <f>VLOOKUP(C1191,效果_2版!A:B,2,FALSE)</f>
        <v>[a]增加[b]，[c]改变</v>
      </c>
      <c r="J1191" t="str">
        <f>VLOOKUP(C1191,效果_2版!A:I,9,FALSE)</f>
        <v>a[属性]b[float]c[改变类型]</v>
      </c>
    </row>
    <row r="1192" spans="2:10" x14ac:dyDescent="0.3">
      <c r="B1192" s="3">
        <v>117205</v>
      </c>
      <c r="C1192" s="3">
        <v>90</v>
      </c>
      <c r="D1192" s="121" t="s">
        <v>956</v>
      </c>
      <c r="G1192" s="3">
        <v>0</v>
      </c>
      <c r="H1192" s="3">
        <v>2</v>
      </c>
      <c r="I1192" s="13" t="str">
        <f>VLOOKUP(C1192,效果_2版!A:B,2,FALSE)</f>
        <v>[a]增加[b]，[c]改变</v>
      </c>
      <c r="J1192" t="str">
        <f>VLOOKUP(C1192,效果_2版!A:I,9,FALSE)</f>
        <v>a[属性]b[float]c[改变类型]</v>
      </c>
    </row>
    <row r="1193" spans="2:10" x14ac:dyDescent="0.3">
      <c r="B1193" s="3">
        <v>117206</v>
      </c>
      <c r="C1193" s="3">
        <v>90</v>
      </c>
      <c r="D1193" s="80" t="s">
        <v>802</v>
      </c>
      <c r="G1193" s="3">
        <v>0</v>
      </c>
      <c r="H1193" s="3">
        <v>2</v>
      </c>
      <c r="I1193" s="13" t="str">
        <f>VLOOKUP(C1193,效果_2版!A:B,2,FALSE)</f>
        <v>[a]增加[b]，[c]改变</v>
      </c>
      <c r="J1193" t="str">
        <f>VLOOKUP(C1193,效果_2版!A:I,9,FALSE)</f>
        <v>a[属性]b[float]c[改变类型]</v>
      </c>
    </row>
    <row r="1194" spans="2:10" x14ac:dyDescent="0.3">
      <c r="B1194" s="3">
        <v>117207</v>
      </c>
      <c r="C1194" s="3">
        <v>90</v>
      </c>
      <c r="D1194" s="80" t="s">
        <v>197</v>
      </c>
      <c r="G1194" s="3">
        <v>0</v>
      </c>
      <c r="H1194" s="3">
        <v>2</v>
      </c>
      <c r="I1194" s="13" t="str">
        <f>VLOOKUP(C1194,效果_2版!A:B,2,FALSE)</f>
        <v>[a]增加[b]，[c]改变</v>
      </c>
      <c r="J1194" t="str">
        <f>VLOOKUP(C1194,效果_2版!A:I,9,FALSE)</f>
        <v>a[属性]b[float]c[改变类型]</v>
      </c>
    </row>
    <row r="1195" spans="2:10" x14ac:dyDescent="0.3">
      <c r="B1195" s="3">
        <v>117208</v>
      </c>
      <c r="C1195" s="3">
        <v>90</v>
      </c>
      <c r="D1195" s="83" t="s">
        <v>803</v>
      </c>
      <c r="G1195" s="3">
        <v>0</v>
      </c>
      <c r="H1195" s="3">
        <v>2</v>
      </c>
      <c r="I1195" s="13" t="str">
        <f>VLOOKUP(C1195,效果_2版!A:B,2,FALSE)</f>
        <v>[a]增加[b]，[c]改变</v>
      </c>
      <c r="J1195" t="str">
        <f>VLOOKUP(C1195,效果_2版!A:I,9,FALSE)</f>
        <v>a[属性]b[float]c[改变类型]</v>
      </c>
    </row>
    <row r="1196" spans="2:10" x14ac:dyDescent="0.3">
      <c r="B1196" s="3">
        <v>117209</v>
      </c>
      <c r="C1196" s="3">
        <v>90</v>
      </c>
      <c r="D1196" s="119" t="s">
        <v>910</v>
      </c>
      <c r="G1196" s="3">
        <v>0</v>
      </c>
      <c r="H1196" s="3">
        <v>2</v>
      </c>
      <c r="I1196" s="13" t="str">
        <f>VLOOKUP(C1196,效果_2版!A:B,2,FALSE)</f>
        <v>[a]增加[b]，[c]改变</v>
      </c>
      <c r="J1196" t="str">
        <f>VLOOKUP(C1196,效果_2版!A:I,9,FALSE)</f>
        <v>a[属性]b[float]c[改变类型]</v>
      </c>
    </row>
    <row r="1197" spans="2:10" x14ac:dyDescent="0.3">
      <c r="B1197" s="3">
        <v>117210</v>
      </c>
      <c r="C1197" s="3">
        <v>90</v>
      </c>
      <c r="D1197" s="80" t="s">
        <v>804</v>
      </c>
      <c r="G1197" s="3">
        <v>0</v>
      </c>
      <c r="H1197" s="3">
        <v>1</v>
      </c>
      <c r="I1197" s="13" t="str">
        <f>VLOOKUP(C1197,效果_2版!A:B,2,FALSE)</f>
        <v>[a]增加[b]，[c]改变</v>
      </c>
      <c r="J1197" t="str">
        <f>VLOOKUP(C1197,效果_2版!A:I,9,FALSE)</f>
        <v>a[属性]b[float]c[改变类型]</v>
      </c>
    </row>
    <row r="1198" spans="2:10" x14ac:dyDescent="0.3">
      <c r="B1198" s="3">
        <v>117211</v>
      </c>
      <c r="C1198" s="3">
        <v>90</v>
      </c>
      <c r="D1198" s="80" t="s">
        <v>802</v>
      </c>
      <c r="G1198" s="3">
        <v>0</v>
      </c>
      <c r="H1198" s="3">
        <v>2</v>
      </c>
      <c r="I1198" s="13" t="str">
        <f>VLOOKUP(C1198,效果_2版!A:B,2,FALSE)</f>
        <v>[a]增加[b]，[c]改变</v>
      </c>
      <c r="J1198" t="str">
        <f>VLOOKUP(C1198,效果_2版!A:I,9,FALSE)</f>
        <v>a[属性]b[float]c[改变类型]</v>
      </c>
    </row>
    <row r="1199" spans="2:10" x14ac:dyDescent="0.3">
      <c r="B1199" s="3">
        <v>117212</v>
      </c>
      <c r="C1199" s="3">
        <v>90</v>
      </c>
      <c r="D1199" s="80" t="s">
        <v>197</v>
      </c>
      <c r="G1199" s="3">
        <v>0</v>
      </c>
      <c r="H1199" s="3">
        <v>2</v>
      </c>
      <c r="I1199" s="13" t="str">
        <f>VLOOKUP(C1199,效果_2版!A:B,2,FALSE)</f>
        <v>[a]增加[b]，[c]改变</v>
      </c>
      <c r="J1199" t="str">
        <f>VLOOKUP(C1199,效果_2版!A:I,9,FALSE)</f>
        <v>a[属性]b[float]c[改变类型]</v>
      </c>
    </row>
    <row r="1200" spans="2:10" x14ac:dyDescent="0.3">
      <c r="B1200" s="3">
        <v>117213</v>
      </c>
      <c r="C1200" s="3">
        <v>90</v>
      </c>
      <c r="D1200" s="83" t="s">
        <v>803</v>
      </c>
      <c r="G1200" s="3">
        <v>0</v>
      </c>
      <c r="H1200" s="3">
        <v>2</v>
      </c>
      <c r="I1200" s="13" t="str">
        <f>VLOOKUP(C1200,效果_2版!A:B,2,FALSE)</f>
        <v>[a]增加[b]，[c]改变</v>
      </c>
      <c r="J1200" t="str">
        <f>VLOOKUP(C1200,效果_2版!A:I,9,FALSE)</f>
        <v>a[属性]b[float]c[改变类型]</v>
      </c>
    </row>
    <row r="1201" spans="2:10" x14ac:dyDescent="0.3">
      <c r="B1201" s="3">
        <v>117214</v>
      </c>
      <c r="C1201" s="3">
        <v>90</v>
      </c>
      <c r="D1201" s="119" t="s">
        <v>910</v>
      </c>
      <c r="G1201" s="3">
        <v>0</v>
      </c>
      <c r="H1201" s="3">
        <v>2</v>
      </c>
      <c r="I1201" s="13" t="str">
        <f>VLOOKUP(C1201,效果_2版!A:B,2,FALSE)</f>
        <v>[a]增加[b]，[c]改变</v>
      </c>
      <c r="J1201" t="str">
        <f>VLOOKUP(C1201,效果_2版!A:I,9,FALSE)</f>
        <v>a[属性]b[float]c[改变类型]</v>
      </c>
    </row>
    <row r="1202" spans="2:10" x14ac:dyDescent="0.3">
      <c r="B1202" s="3">
        <v>117215</v>
      </c>
      <c r="C1202" s="3">
        <v>90</v>
      </c>
      <c r="D1202" s="80" t="s">
        <v>804</v>
      </c>
      <c r="G1202" s="3">
        <v>0</v>
      </c>
      <c r="H1202" s="3">
        <v>1</v>
      </c>
      <c r="I1202" s="13" t="str">
        <f>VLOOKUP(C1202,效果_2版!A:B,2,FALSE)</f>
        <v>[a]增加[b]，[c]改变</v>
      </c>
      <c r="J1202" t="str">
        <f>VLOOKUP(C1202,效果_2版!A:I,9,FALSE)</f>
        <v>a[属性]b[float]c[改变类型]</v>
      </c>
    </row>
    <row r="1203" spans="2:10" x14ac:dyDescent="0.3">
      <c r="B1203" s="3">
        <v>118101</v>
      </c>
      <c r="C1203" s="3">
        <v>90</v>
      </c>
      <c r="D1203" s="83" t="s">
        <v>796</v>
      </c>
      <c r="G1203" s="3">
        <v>0</v>
      </c>
      <c r="H1203" s="3">
        <v>2</v>
      </c>
      <c r="I1203" s="13" t="str">
        <f>VLOOKUP(C1203,效果_2版!A:B,2,FALSE)</f>
        <v>[a]增加[b]，[c]改变</v>
      </c>
      <c r="J1203" t="str">
        <f>VLOOKUP(C1203,效果_2版!A:I,9,FALSE)</f>
        <v>a[属性]b[float]c[改变类型]</v>
      </c>
    </row>
    <row r="1204" spans="2:10" x14ac:dyDescent="0.3">
      <c r="B1204" s="3">
        <v>118102</v>
      </c>
      <c r="C1204" s="3">
        <v>90</v>
      </c>
      <c r="D1204" s="83" t="s">
        <v>951</v>
      </c>
      <c r="G1204" s="3">
        <v>0</v>
      </c>
      <c r="H1204" s="3">
        <v>2</v>
      </c>
      <c r="I1204" s="13" t="str">
        <f>VLOOKUP(C1204,效果_2版!A:B,2,FALSE)</f>
        <v>[a]增加[b]，[c]改变</v>
      </c>
      <c r="J1204" t="str">
        <f>VLOOKUP(C1204,效果_2版!A:I,9,FALSE)</f>
        <v>a[属性]b[float]c[改变类型]</v>
      </c>
    </row>
    <row r="1205" spans="2:10" x14ac:dyDescent="0.3">
      <c r="B1205" s="3">
        <v>118103</v>
      </c>
      <c r="C1205" s="3">
        <v>90</v>
      </c>
      <c r="D1205" s="83" t="s">
        <v>796</v>
      </c>
      <c r="G1205" s="3">
        <v>0</v>
      </c>
      <c r="H1205" s="3">
        <v>2</v>
      </c>
      <c r="I1205" s="13" t="str">
        <f>VLOOKUP(C1205,效果_2版!A:B,2,FALSE)</f>
        <v>[a]增加[b]，[c]改变</v>
      </c>
      <c r="J1205" t="str">
        <f>VLOOKUP(C1205,效果_2版!A:I,9,FALSE)</f>
        <v>a[属性]b[float]c[改变类型]</v>
      </c>
    </row>
    <row r="1206" spans="2:10" x14ac:dyDescent="0.3">
      <c r="B1206" s="3">
        <v>118104</v>
      </c>
      <c r="C1206" s="3">
        <v>90</v>
      </c>
      <c r="D1206" s="83" t="s">
        <v>797</v>
      </c>
      <c r="G1206" s="3">
        <v>0</v>
      </c>
      <c r="H1206" s="3">
        <v>2</v>
      </c>
      <c r="I1206" s="13" t="str">
        <f>VLOOKUP(C1206,效果_2版!A:B,2,FALSE)</f>
        <v>[a]增加[b]，[c]改变</v>
      </c>
      <c r="J1206" t="str">
        <f>VLOOKUP(C1206,效果_2版!A:I,9,FALSE)</f>
        <v>a[属性]b[float]c[改变类型]</v>
      </c>
    </row>
    <row r="1207" spans="2:10" x14ac:dyDescent="0.3">
      <c r="B1207" s="3">
        <v>118105</v>
      </c>
      <c r="C1207" s="3">
        <v>90</v>
      </c>
      <c r="D1207" s="83" t="s">
        <v>930</v>
      </c>
      <c r="G1207" s="3">
        <v>0</v>
      </c>
      <c r="H1207" s="3">
        <v>2</v>
      </c>
      <c r="I1207" s="13" t="str">
        <f>VLOOKUP(C1207,效果_2版!A:B,2,FALSE)</f>
        <v>[a]增加[b]，[c]改变</v>
      </c>
      <c r="J1207" t="str">
        <f>VLOOKUP(C1207,效果_2版!A:I,9,FALSE)</f>
        <v>a[属性]b[float]c[改变类型]</v>
      </c>
    </row>
    <row r="1208" spans="2:10" x14ac:dyDescent="0.3">
      <c r="B1208" s="3">
        <v>118106</v>
      </c>
      <c r="C1208" s="3">
        <v>90</v>
      </c>
      <c r="D1208" s="83" t="s">
        <v>798</v>
      </c>
      <c r="G1208" s="3">
        <v>0</v>
      </c>
      <c r="H1208" s="3">
        <v>1</v>
      </c>
      <c r="I1208" s="13" t="str">
        <f>VLOOKUP(C1208,效果_2版!A:B,2,FALSE)</f>
        <v>[a]增加[b]，[c]改变</v>
      </c>
      <c r="J1208" t="str">
        <f>VLOOKUP(C1208,效果_2版!A:I,9,FALSE)</f>
        <v>a[属性]b[float]c[改变类型]</v>
      </c>
    </row>
    <row r="1209" spans="2:10" x14ac:dyDescent="0.3">
      <c r="B1209" s="3">
        <v>118107</v>
      </c>
      <c r="C1209" s="3">
        <v>94</v>
      </c>
      <c r="D1209" s="110" t="s">
        <v>843</v>
      </c>
      <c r="G1209" s="3">
        <v>1</v>
      </c>
      <c r="H1209" s="3">
        <v>3</v>
      </c>
      <c r="I1209" s="13" t="str">
        <f>VLOOKUP(C1209,效果_2版!A:B,2,FALSE)</f>
        <v>全体上阵武将增加[a]%[b],[c]改变</v>
      </c>
      <c r="J1209" t="str">
        <f>VLOOKUP(C1209,效果_2版!A:I,9,FALSE)</f>
        <v>a[float]b[属性]c[改变类型]</v>
      </c>
    </row>
    <row r="1210" spans="2:10" x14ac:dyDescent="0.3">
      <c r="B1210" s="3">
        <v>118108</v>
      </c>
      <c r="C1210" s="3">
        <v>94</v>
      </c>
      <c r="D1210" s="110" t="s">
        <v>954</v>
      </c>
      <c r="G1210" s="3">
        <v>0</v>
      </c>
      <c r="H1210" s="3">
        <v>3</v>
      </c>
      <c r="I1210" s="13" t="str">
        <f>VLOOKUP(C1210,效果_2版!A:B,2,FALSE)</f>
        <v>全体上阵武将增加[a]%[b],[c]改变</v>
      </c>
      <c r="J1210" t="str">
        <f>VLOOKUP(C1210,效果_2版!A:I,9,FALSE)</f>
        <v>a[float]b[属性]c[改变类型]</v>
      </c>
    </row>
    <row r="1211" spans="2:10" x14ac:dyDescent="0.3">
      <c r="B1211" s="3">
        <v>118109</v>
      </c>
      <c r="C1211" s="3">
        <v>90</v>
      </c>
      <c r="D1211" s="83" t="s">
        <v>24</v>
      </c>
      <c r="G1211" s="3">
        <v>0</v>
      </c>
      <c r="H1211" s="3">
        <v>2</v>
      </c>
      <c r="I1211" s="13" t="str">
        <f>VLOOKUP(C1211,效果_2版!A:B,2,FALSE)</f>
        <v>[a]增加[b]，[c]改变</v>
      </c>
      <c r="J1211" t="str">
        <f>VLOOKUP(C1211,效果_2版!A:I,9,FALSE)</f>
        <v>a[属性]b[float]c[改变类型]</v>
      </c>
    </row>
    <row r="1212" spans="2:10" x14ac:dyDescent="0.3">
      <c r="B1212" s="3">
        <v>118110</v>
      </c>
      <c r="C1212" s="3">
        <v>124</v>
      </c>
      <c r="D1212" s="3">
        <v>1</v>
      </c>
      <c r="G1212" s="3">
        <v>1</v>
      </c>
      <c r="I1212" s="13" t="str">
        <f>VLOOKUP(C1212,效果_2版!A:B,2,FALSE)</f>
        <v>释放技能后回复己方后排[a]点怒气 可能有改动</v>
      </c>
      <c r="J1212" t="str">
        <f>VLOOKUP(C1212,效果_2版!A:I,9,FALSE)</f>
        <v>a[int]</v>
      </c>
    </row>
    <row r="1213" spans="2:10" x14ac:dyDescent="0.3">
      <c r="B1213" s="3">
        <v>118111</v>
      </c>
      <c r="C1213" s="3">
        <v>94</v>
      </c>
      <c r="D1213" s="119" t="s">
        <v>912</v>
      </c>
      <c r="G1213" s="3">
        <v>1</v>
      </c>
      <c r="H1213" s="3">
        <v>3</v>
      </c>
      <c r="I1213" s="13" t="str">
        <f>VLOOKUP(C1213,效果_2版!A:B,2,FALSE)</f>
        <v>全体上阵武将增加[a]%[b],[c]改变</v>
      </c>
      <c r="J1213" t="str">
        <f>VLOOKUP(C1213,效果_2版!A:I,9,FALSE)</f>
        <v>a[float]b[属性]c[改变类型]</v>
      </c>
    </row>
    <row r="1214" spans="2:10" x14ac:dyDescent="0.3">
      <c r="B1214" s="3">
        <v>118201</v>
      </c>
      <c r="C1214" s="3">
        <v>90</v>
      </c>
      <c r="D1214" s="80" t="s">
        <v>799</v>
      </c>
      <c r="G1214" s="3">
        <v>0</v>
      </c>
      <c r="H1214" s="3">
        <v>2</v>
      </c>
      <c r="I1214" s="13" t="str">
        <f>VLOOKUP(C1214,效果_2版!A:B,2,FALSE)</f>
        <v>[a]增加[b]，[c]改变</v>
      </c>
      <c r="J1214" t="str">
        <f>VLOOKUP(C1214,效果_2版!A:I,9,FALSE)</f>
        <v>a[属性]b[float]c[改变类型]</v>
      </c>
    </row>
    <row r="1215" spans="2:10" x14ac:dyDescent="0.3">
      <c r="B1215" s="3">
        <v>118202</v>
      </c>
      <c r="C1215" s="3">
        <v>90</v>
      </c>
      <c r="D1215" s="83" t="s">
        <v>800</v>
      </c>
      <c r="G1215" s="3">
        <v>0</v>
      </c>
      <c r="H1215" s="3">
        <v>2</v>
      </c>
      <c r="I1215" s="13" t="str">
        <f>VLOOKUP(C1215,效果_2版!A:B,2,FALSE)</f>
        <v>[a]增加[b]，[c]改变</v>
      </c>
      <c r="J1215" t="str">
        <f>VLOOKUP(C1215,效果_2版!A:I,9,FALSE)</f>
        <v>a[属性]b[float]c[改变类型]</v>
      </c>
    </row>
    <row r="1216" spans="2:10" x14ac:dyDescent="0.3">
      <c r="B1216" s="3">
        <v>118203</v>
      </c>
      <c r="C1216" s="3">
        <v>90</v>
      </c>
      <c r="D1216" s="80" t="s">
        <v>197</v>
      </c>
      <c r="G1216" s="3">
        <v>0</v>
      </c>
      <c r="H1216" s="3">
        <v>2</v>
      </c>
      <c r="I1216" s="13" t="str">
        <f>VLOOKUP(C1216,效果_2版!A:B,2,FALSE)</f>
        <v>[a]增加[b]，[c]改变</v>
      </c>
      <c r="J1216" t="str">
        <f>VLOOKUP(C1216,效果_2版!A:I,9,FALSE)</f>
        <v>a[属性]b[float]c[改变类型]</v>
      </c>
    </row>
    <row r="1217" spans="2:10" x14ac:dyDescent="0.3">
      <c r="B1217" s="3">
        <v>118204</v>
      </c>
      <c r="C1217" s="3">
        <v>90</v>
      </c>
      <c r="D1217" s="119" t="s">
        <v>910</v>
      </c>
      <c r="G1217" s="3">
        <v>0</v>
      </c>
      <c r="H1217" s="3">
        <v>2</v>
      </c>
      <c r="I1217" s="13" t="str">
        <f>VLOOKUP(C1217,效果_2版!A:B,2,FALSE)</f>
        <v>[a]增加[b]，[c]改变</v>
      </c>
      <c r="J1217" t="str">
        <f>VLOOKUP(C1217,效果_2版!A:I,9,FALSE)</f>
        <v>a[属性]b[float]c[改变类型]</v>
      </c>
    </row>
    <row r="1218" spans="2:10" x14ac:dyDescent="0.3">
      <c r="B1218" s="3">
        <v>118205</v>
      </c>
      <c r="C1218" s="3">
        <v>94</v>
      </c>
      <c r="D1218" s="110" t="s">
        <v>885</v>
      </c>
      <c r="G1218" s="3">
        <v>0</v>
      </c>
      <c r="H1218" s="3">
        <v>3</v>
      </c>
      <c r="I1218" s="13" t="str">
        <f>VLOOKUP(C1218,效果_2版!A:B,2,FALSE)</f>
        <v>全体上阵武将增加[a]%[b],[c]改变</v>
      </c>
      <c r="J1218" t="str">
        <f>VLOOKUP(C1218,效果_2版!A:I,9,FALSE)</f>
        <v>a[float]b[属性]c[改变类型]</v>
      </c>
    </row>
    <row r="1219" spans="2:10" x14ac:dyDescent="0.3">
      <c r="B1219" s="3">
        <v>118206</v>
      </c>
      <c r="C1219" s="3">
        <v>90</v>
      </c>
      <c r="D1219" s="80" t="s">
        <v>802</v>
      </c>
      <c r="G1219" s="3">
        <v>0</v>
      </c>
      <c r="H1219" s="3">
        <v>2</v>
      </c>
      <c r="I1219" s="13" t="str">
        <f>VLOOKUP(C1219,效果_2版!A:B,2,FALSE)</f>
        <v>[a]增加[b]，[c]改变</v>
      </c>
      <c r="J1219" t="str">
        <f>VLOOKUP(C1219,效果_2版!A:I,9,FALSE)</f>
        <v>a[属性]b[float]c[改变类型]</v>
      </c>
    </row>
    <row r="1220" spans="2:10" x14ac:dyDescent="0.3">
      <c r="B1220" s="3">
        <v>118207</v>
      </c>
      <c r="C1220" s="3">
        <v>90</v>
      </c>
      <c r="D1220" s="80" t="s">
        <v>197</v>
      </c>
      <c r="G1220" s="3">
        <v>0</v>
      </c>
      <c r="H1220" s="3">
        <v>2</v>
      </c>
      <c r="I1220" s="13" t="str">
        <f>VLOOKUP(C1220,效果_2版!A:B,2,FALSE)</f>
        <v>[a]增加[b]，[c]改变</v>
      </c>
      <c r="J1220" t="str">
        <f>VLOOKUP(C1220,效果_2版!A:I,9,FALSE)</f>
        <v>a[属性]b[float]c[改变类型]</v>
      </c>
    </row>
    <row r="1221" spans="2:10" x14ac:dyDescent="0.3">
      <c r="B1221" s="3">
        <v>118208</v>
      </c>
      <c r="C1221" s="3">
        <v>90</v>
      </c>
      <c r="D1221" s="83" t="s">
        <v>803</v>
      </c>
      <c r="G1221" s="3">
        <v>0</v>
      </c>
      <c r="H1221" s="3">
        <v>2</v>
      </c>
      <c r="I1221" s="13" t="str">
        <f>VLOOKUP(C1221,效果_2版!A:B,2,FALSE)</f>
        <v>[a]增加[b]，[c]改变</v>
      </c>
      <c r="J1221" t="str">
        <f>VLOOKUP(C1221,效果_2版!A:I,9,FALSE)</f>
        <v>a[属性]b[float]c[改变类型]</v>
      </c>
    </row>
    <row r="1222" spans="2:10" x14ac:dyDescent="0.3">
      <c r="B1222" s="3">
        <v>118209</v>
      </c>
      <c r="C1222" s="3">
        <v>90</v>
      </c>
      <c r="D1222" s="119" t="s">
        <v>910</v>
      </c>
      <c r="G1222" s="3">
        <v>0</v>
      </c>
      <c r="H1222" s="3">
        <v>2</v>
      </c>
      <c r="I1222" s="13" t="str">
        <f>VLOOKUP(C1222,效果_2版!A:B,2,FALSE)</f>
        <v>[a]增加[b]，[c]改变</v>
      </c>
      <c r="J1222" t="str">
        <f>VLOOKUP(C1222,效果_2版!A:I,9,FALSE)</f>
        <v>a[属性]b[float]c[改变类型]</v>
      </c>
    </row>
    <row r="1223" spans="2:10" x14ac:dyDescent="0.3">
      <c r="B1223" s="3">
        <v>118210</v>
      </c>
      <c r="C1223" s="3">
        <v>90</v>
      </c>
      <c r="D1223" s="80" t="s">
        <v>804</v>
      </c>
      <c r="G1223" s="3">
        <v>0</v>
      </c>
      <c r="H1223" s="3">
        <v>1</v>
      </c>
      <c r="I1223" s="13" t="str">
        <f>VLOOKUP(C1223,效果_2版!A:B,2,FALSE)</f>
        <v>[a]增加[b]，[c]改变</v>
      </c>
      <c r="J1223" t="str">
        <f>VLOOKUP(C1223,效果_2版!A:I,9,FALSE)</f>
        <v>a[属性]b[float]c[改变类型]</v>
      </c>
    </row>
    <row r="1224" spans="2:10" x14ac:dyDescent="0.3">
      <c r="B1224" s="3">
        <v>118211</v>
      </c>
      <c r="C1224" s="3">
        <v>90</v>
      </c>
      <c r="D1224" s="80" t="s">
        <v>802</v>
      </c>
      <c r="G1224" s="3">
        <v>0</v>
      </c>
      <c r="H1224" s="3">
        <v>2</v>
      </c>
      <c r="I1224" s="13" t="str">
        <f>VLOOKUP(C1224,效果_2版!A:B,2,FALSE)</f>
        <v>[a]增加[b]，[c]改变</v>
      </c>
      <c r="J1224" t="str">
        <f>VLOOKUP(C1224,效果_2版!A:I,9,FALSE)</f>
        <v>a[属性]b[float]c[改变类型]</v>
      </c>
    </row>
    <row r="1225" spans="2:10" x14ac:dyDescent="0.3">
      <c r="B1225" s="3">
        <v>118212</v>
      </c>
      <c r="C1225" s="3">
        <v>90</v>
      </c>
      <c r="D1225" s="80" t="s">
        <v>197</v>
      </c>
      <c r="G1225" s="3">
        <v>0</v>
      </c>
      <c r="H1225" s="3">
        <v>2</v>
      </c>
      <c r="I1225" s="13" t="str">
        <f>VLOOKUP(C1225,效果_2版!A:B,2,FALSE)</f>
        <v>[a]增加[b]，[c]改变</v>
      </c>
      <c r="J1225" t="str">
        <f>VLOOKUP(C1225,效果_2版!A:I,9,FALSE)</f>
        <v>a[属性]b[float]c[改变类型]</v>
      </c>
    </row>
    <row r="1226" spans="2:10" x14ac:dyDescent="0.3">
      <c r="B1226" s="3">
        <v>118213</v>
      </c>
      <c r="C1226" s="3">
        <v>90</v>
      </c>
      <c r="D1226" s="83" t="s">
        <v>803</v>
      </c>
      <c r="G1226" s="3">
        <v>0</v>
      </c>
      <c r="H1226" s="3">
        <v>2</v>
      </c>
      <c r="I1226" s="13" t="str">
        <f>VLOOKUP(C1226,效果_2版!A:B,2,FALSE)</f>
        <v>[a]增加[b]，[c]改变</v>
      </c>
      <c r="J1226" t="str">
        <f>VLOOKUP(C1226,效果_2版!A:I,9,FALSE)</f>
        <v>a[属性]b[float]c[改变类型]</v>
      </c>
    </row>
    <row r="1227" spans="2:10" x14ac:dyDescent="0.3">
      <c r="B1227" s="3">
        <v>118214</v>
      </c>
      <c r="C1227" s="3">
        <v>90</v>
      </c>
      <c r="D1227" s="119" t="s">
        <v>910</v>
      </c>
      <c r="G1227" s="3">
        <v>0</v>
      </c>
      <c r="H1227" s="3">
        <v>2</v>
      </c>
      <c r="I1227" s="13" t="str">
        <f>VLOOKUP(C1227,效果_2版!A:B,2,FALSE)</f>
        <v>[a]增加[b]，[c]改变</v>
      </c>
      <c r="J1227" t="str">
        <f>VLOOKUP(C1227,效果_2版!A:I,9,FALSE)</f>
        <v>a[属性]b[float]c[改变类型]</v>
      </c>
    </row>
    <row r="1228" spans="2:10" x14ac:dyDescent="0.3">
      <c r="B1228" s="3">
        <v>118215</v>
      </c>
      <c r="C1228" s="3">
        <v>90</v>
      </c>
      <c r="D1228" s="80" t="s">
        <v>804</v>
      </c>
      <c r="G1228" s="3">
        <v>0</v>
      </c>
      <c r="H1228" s="3">
        <v>1</v>
      </c>
      <c r="I1228" s="13" t="str">
        <f>VLOOKUP(C1228,效果_2版!A:B,2,FALSE)</f>
        <v>[a]增加[b]，[c]改变</v>
      </c>
      <c r="J1228" t="str">
        <f>VLOOKUP(C1228,效果_2版!A:I,9,FALSE)</f>
        <v>a[属性]b[float]c[改变类型]</v>
      </c>
    </row>
    <row r="1229" spans="2:10" x14ac:dyDescent="0.3">
      <c r="B1229" s="3">
        <v>119101</v>
      </c>
      <c r="C1229" s="3">
        <v>90</v>
      </c>
      <c r="D1229" s="83" t="s">
        <v>796</v>
      </c>
      <c r="G1229" s="3">
        <v>0</v>
      </c>
      <c r="H1229" s="3">
        <v>2</v>
      </c>
      <c r="I1229" s="13" t="str">
        <f>VLOOKUP(C1229,效果_2版!A:B,2,FALSE)</f>
        <v>[a]增加[b]，[c]改变</v>
      </c>
      <c r="J1229" t="str">
        <f>VLOOKUP(C1229,效果_2版!A:I,9,FALSE)</f>
        <v>a[属性]b[float]c[改变类型]</v>
      </c>
    </row>
    <row r="1230" spans="2:10" x14ac:dyDescent="0.3">
      <c r="B1230" s="3">
        <v>119102</v>
      </c>
      <c r="C1230" s="3">
        <v>90</v>
      </c>
      <c r="D1230" s="83" t="s">
        <v>931</v>
      </c>
      <c r="G1230" s="3">
        <v>0</v>
      </c>
      <c r="H1230" s="3">
        <v>2</v>
      </c>
      <c r="I1230" s="13" t="str">
        <f>VLOOKUP(C1230,效果_2版!A:B,2,FALSE)</f>
        <v>[a]增加[b]，[c]改变</v>
      </c>
      <c r="J1230" t="str">
        <f>VLOOKUP(C1230,效果_2版!A:I,9,FALSE)</f>
        <v>a[属性]b[float]c[改变类型]</v>
      </c>
    </row>
    <row r="1231" spans="2:10" x14ac:dyDescent="0.3">
      <c r="B1231" s="3">
        <v>119103</v>
      </c>
      <c r="C1231" s="3">
        <v>90</v>
      </c>
      <c r="D1231" s="83" t="s">
        <v>796</v>
      </c>
      <c r="G1231" s="3">
        <v>0</v>
      </c>
      <c r="H1231" s="3">
        <v>2</v>
      </c>
      <c r="I1231" s="13" t="str">
        <f>VLOOKUP(C1231,效果_2版!A:B,2,FALSE)</f>
        <v>[a]增加[b]，[c]改变</v>
      </c>
      <c r="J1231" t="str">
        <f>VLOOKUP(C1231,效果_2版!A:I,9,FALSE)</f>
        <v>a[属性]b[float]c[改变类型]</v>
      </c>
    </row>
    <row r="1232" spans="2:10" x14ac:dyDescent="0.3">
      <c r="B1232" s="3">
        <v>119104</v>
      </c>
      <c r="C1232" s="3">
        <v>90</v>
      </c>
      <c r="D1232" s="83" t="s">
        <v>797</v>
      </c>
      <c r="G1232" s="3">
        <v>0</v>
      </c>
      <c r="H1232" s="3">
        <v>2</v>
      </c>
      <c r="I1232" s="13" t="str">
        <f>VLOOKUP(C1232,效果_2版!A:B,2,FALSE)</f>
        <v>[a]增加[b]，[c]改变</v>
      </c>
      <c r="J1232" t="str">
        <f>VLOOKUP(C1232,效果_2版!A:I,9,FALSE)</f>
        <v>a[属性]b[float]c[改变类型]</v>
      </c>
    </row>
    <row r="1233" spans="2:10" x14ac:dyDescent="0.3">
      <c r="B1233" s="3">
        <v>119105</v>
      </c>
      <c r="C1233" s="3">
        <v>90</v>
      </c>
      <c r="D1233" s="83" t="s">
        <v>816</v>
      </c>
      <c r="G1233" s="3">
        <v>0</v>
      </c>
      <c r="H1233" s="3">
        <v>2</v>
      </c>
      <c r="I1233" s="13" t="str">
        <f>VLOOKUP(C1233,效果_2版!A:B,2,FALSE)</f>
        <v>[a]增加[b]，[c]改变</v>
      </c>
      <c r="J1233" t="str">
        <f>VLOOKUP(C1233,效果_2版!A:I,9,FALSE)</f>
        <v>a[属性]b[float]c[改变类型]</v>
      </c>
    </row>
    <row r="1234" spans="2:10" x14ac:dyDescent="0.3">
      <c r="B1234" s="3">
        <v>119106</v>
      </c>
      <c r="C1234" s="3">
        <v>90</v>
      </c>
      <c r="D1234" s="83" t="s">
        <v>798</v>
      </c>
      <c r="G1234" s="3">
        <v>0</v>
      </c>
      <c r="H1234" s="3">
        <v>1</v>
      </c>
      <c r="I1234" s="13" t="str">
        <f>VLOOKUP(C1234,效果_2版!A:B,2,FALSE)</f>
        <v>[a]增加[b]，[c]改变</v>
      </c>
      <c r="J1234" t="str">
        <f>VLOOKUP(C1234,效果_2版!A:I,9,FALSE)</f>
        <v>a[属性]b[float]c[改变类型]</v>
      </c>
    </row>
    <row r="1235" spans="2:10" x14ac:dyDescent="0.3">
      <c r="B1235" s="3">
        <v>119107</v>
      </c>
      <c r="C1235" s="3">
        <v>94</v>
      </c>
      <c r="D1235" s="130" t="s">
        <v>1002</v>
      </c>
      <c r="G1235" s="3">
        <v>1</v>
      </c>
      <c r="H1235" s="3">
        <v>3</v>
      </c>
      <c r="I1235" s="13" t="str">
        <f>VLOOKUP(C1235,效果_2版!A:B,2,FALSE)</f>
        <v>全体上阵武将增加[a]%[b],[c]改变</v>
      </c>
      <c r="J1235" t="str">
        <f>VLOOKUP(C1235,效果_2版!A:I,9,FALSE)</f>
        <v>a[float]b[属性]c[改变类型]</v>
      </c>
    </row>
    <row r="1236" spans="2:10" x14ac:dyDescent="0.3">
      <c r="B1236" s="3">
        <v>119108</v>
      </c>
      <c r="C1236" s="3">
        <v>94</v>
      </c>
      <c r="D1236" s="110" t="s">
        <v>916</v>
      </c>
      <c r="G1236" s="3">
        <v>0</v>
      </c>
      <c r="H1236" s="3">
        <v>3</v>
      </c>
      <c r="I1236" s="13" t="str">
        <f>VLOOKUP(C1236,效果_2版!A:B,2,FALSE)</f>
        <v>全体上阵武将增加[a]%[b],[c]改变</v>
      </c>
      <c r="J1236" t="str">
        <f>VLOOKUP(C1236,效果_2版!A:I,9,FALSE)</f>
        <v>a[float]b[属性]c[改变类型]</v>
      </c>
    </row>
    <row r="1237" spans="2:10" x14ac:dyDescent="0.3">
      <c r="B1237" s="3">
        <v>119109</v>
      </c>
      <c r="C1237" s="3">
        <v>90</v>
      </c>
      <c r="D1237" s="83" t="s">
        <v>952</v>
      </c>
      <c r="G1237" s="3">
        <v>0</v>
      </c>
      <c r="H1237" s="3">
        <v>2</v>
      </c>
      <c r="I1237" s="13" t="str">
        <f>VLOOKUP(C1237,效果_2版!A:B,2,FALSE)</f>
        <v>[a]增加[b]，[c]改变</v>
      </c>
      <c r="J1237" t="str">
        <f>VLOOKUP(C1237,效果_2版!A:I,9,FALSE)</f>
        <v>a[属性]b[float]c[改变类型]</v>
      </c>
    </row>
    <row r="1238" spans="2:10" x14ac:dyDescent="0.3">
      <c r="B1238" s="3">
        <v>119110</v>
      </c>
      <c r="C1238" s="3">
        <v>206</v>
      </c>
      <c r="D1238" s="223" t="s">
        <v>1242</v>
      </c>
      <c r="G1238" s="3">
        <v>1</v>
      </c>
      <c r="I1238" s="13" t="str">
        <f>VLOOKUP(C1238,效果_2版!A:B,2,FALSE)</f>
        <v>技能治疗系数[a]改变[b]%(作用于主动技能效果103）</v>
      </c>
      <c r="J1238" t="str">
        <f>VLOOKUP(C1238,效果_2版!A:I,9,FALSE)</f>
        <v>a[改变类型]b[float]</v>
      </c>
    </row>
    <row r="1239" spans="2:10" x14ac:dyDescent="0.3">
      <c r="B1239" s="3">
        <v>119111</v>
      </c>
      <c r="C1239" s="3">
        <v>94</v>
      </c>
      <c r="D1239" s="110" t="s">
        <v>845</v>
      </c>
      <c r="G1239" s="3">
        <v>1</v>
      </c>
      <c r="H1239" s="3">
        <v>3</v>
      </c>
      <c r="I1239" s="13" t="str">
        <f>VLOOKUP(C1239,效果_2版!A:B,2,FALSE)</f>
        <v>全体上阵武将增加[a]%[b],[c]改变</v>
      </c>
      <c r="J1239" t="str">
        <f>VLOOKUP(C1239,效果_2版!A:I,9,FALSE)</f>
        <v>a[float]b[属性]c[改变类型]</v>
      </c>
    </row>
    <row r="1240" spans="2:10" x14ac:dyDescent="0.3">
      <c r="B1240" s="3">
        <v>119201</v>
      </c>
      <c r="C1240" s="3">
        <v>90</v>
      </c>
      <c r="D1240" s="80" t="s">
        <v>799</v>
      </c>
      <c r="G1240" s="3">
        <v>0</v>
      </c>
      <c r="H1240" s="3">
        <v>2</v>
      </c>
      <c r="I1240" s="13" t="str">
        <f>VLOOKUP(C1240,效果_2版!A:B,2,FALSE)</f>
        <v>[a]增加[b]，[c]改变</v>
      </c>
      <c r="J1240" t="str">
        <f>VLOOKUP(C1240,效果_2版!A:I,9,FALSE)</f>
        <v>a[属性]b[float]c[改变类型]</v>
      </c>
    </row>
    <row r="1241" spans="2:10" x14ac:dyDescent="0.3">
      <c r="B1241" s="3">
        <v>119202</v>
      </c>
      <c r="C1241" s="3">
        <v>90</v>
      </c>
      <c r="D1241" s="83" t="s">
        <v>800</v>
      </c>
      <c r="G1241" s="3">
        <v>0</v>
      </c>
      <c r="H1241" s="3">
        <v>2</v>
      </c>
      <c r="I1241" s="13" t="str">
        <f>VLOOKUP(C1241,效果_2版!A:B,2,FALSE)</f>
        <v>[a]增加[b]，[c]改变</v>
      </c>
      <c r="J1241" t="str">
        <f>VLOOKUP(C1241,效果_2版!A:I,9,FALSE)</f>
        <v>a[属性]b[float]c[改变类型]</v>
      </c>
    </row>
    <row r="1242" spans="2:10" x14ac:dyDescent="0.3">
      <c r="B1242" s="3">
        <v>119203</v>
      </c>
      <c r="C1242" s="3">
        <v>90</v>
      </c>
      <c r="D1242" s="80" t="s">
        <v>197</v>
      </c>
      <c r="G1242" s="3">
        <v>0</v>
      </c>
      <c r="H1242" s="3">
        <v>2</v>
      </c>
      <c r="I1242" s="13" t="str">
        <f>VLOOKUP(C1242,效果_2版!A:B,2,FALSE)</f>
        <v>[a]增加[b]，[c]改变</v>
      </c>
      <c r="J1242" t="str">
        <f>VLOOKUP(C1242,效果_2版!A:I,9,FALSE)</f>
        <v>a[属性]b[float]c[改变类型]</v>
      </c>
    </row>
    <row r="1243" spans="2:10" x14ac:dyDescent="0.3">
      <c r="B1243" s="3">
        <v>119204</v>
      </c>
      <c r="C1243" s="3">
        <v>90</v>
      </c>
      <c r="D1243" s="119" t="s">
        <v>910</v>
      </c>
      <c r="G1243" s="3">
        <v>0</v>
      </c>
      <c r="H1243" s="3">
        <v>2</v>
      </c>
      <c r="I1243" s="13" t="str">
        <f>VLOOKUP(C1243,效果_2版!A:B,2,FALSE)</f>
        <v>[a]增加[b]，[c]改变</v>
      </c>
      <c r="J1243" t="str">
        <f>VLOOKUP(C1243,效果_2版!A:I,9,FALSE)</f>
        <v>a[属性]b[float]c[改变类型]</v>
      </c>
    </row>
    <row r="1244" spans="2:10" x14ac:dyDescent="0.3">
      <c r="B1244" s="3">
        <v>119205</v>
      </c>
      <c r="C1244" s="3">
        <v>105</v>
      </c>
      <c r="D1244" s="110">
        <v>1</v>
      </c>
      <c r="G1244" s="3">
        <v>0</v>
      </c>
      <c r="I1244" s="13" t="str">
        <f>VLOOKUP(C1244,效果_2版!A:B,2,FALSE)</f>
        <v>释放技能后增加友方全体[a]点怒气 可能有改动</v>
      </c>
      <c r="J1244" t="str">
        <f>VLOOKUP(C1244,效果_2版!A:I,9,FALSE)</f>
        <v>a[int]</v>
      </c>
    </row>
    <row r="1245" spans="2:10" x14ac:dyDescent="0.3">
      <c r="B1245" s="3">
        <v>119206</v>
      </c>
      <c r="C1245" s="3">
        <v>90</v>
      </c>
      <c r="D1245" s="80" t="s">
        <v>802</v>
      </c>
      <c r="G1245" s="3">
        <v>0</v>
      </c>
      <c r="H1245" s="3">
        <v>2</v>
      </c>
      <c r="I1245" s="13" t="str">
        <f>VLOOKUP(C1245,效果_2版!A:B,2,FALSE)</f>
        <v>[a]增加[b]，[c]改变</v>
      </c>
      <c r="J1245" t="str">
        <f>VLOOKUP(C1245,效果_2版!A:I,9,FALSE)</f>
        <v>a[属性]b[float]c[改变类型]</v>
      </c>
    </row>
    <row r="1246" spans="2:10" x14ac:dyDescent="0.3">
      <c r="B1246" s="3">
        <v>119207</v>
      </c>
      <c r="C1246" s="3">
        <v>90</v>
      </c>
      <c r="D1246" s="80" t="s">
        <v>197</v>
      </c>
      <c r="G1246" s="3">
        <v>0</v>
      </c>
      <c r="H1246" s="3">
        <v>2</v>
      </c>
      <c r="I1246" s="13" t="str">
        <f>VLOOKUP(C1246,效果_2版!A:B,2,FALSE)</f>
        <v>[a]增加[b]，[c]改变</v>
      </c>
      <c r="J1246" t="str">
        <f>VLOOKUP(C1246,效果_2版!A:I,9,FALSE)</f>
        <v>a[属性]b[float]c[改变类型]</v>
      </c>
    </row>
    <row r="1247" spans="2:10" x14ac:dyDescent="0.3">
      <c r="B1247" s="3">
        <v>119208</v>
      </c>
      <c r="C1247" s="3">
        <v>90</v>
      </c>
      <c r="D1247" s="83" t="s">
        <v>803</v>
      </c>
      <c r="G1247" s="3">
        <v>0</v>
      </c>
      <c r="H1247" s="3">
        <v>2</v>
      </c>
      <c r="I1247" s="13" t="str">
        <f>VLOOKUP(C1247,效果_2版!A:B,2,FALSE)</f>
        <v>[a]增加[b]，[c]改变</v>
      </c>
      <c r="J1247" t="str">
        <f>VLOOKUP(C1247,效果_2版!A:I,9,FALSE)</f>
        <v>a[属性]b[float]c[改变类型]</v>
      </c>
    </row>
    <row r="1248" spans="2:10" x14ac:dyDescent="0.3">
      <c r="B1248" s="3">
        <v>119209</v>
      </c>
      <c r="C1248" s="3">
        <v>90</v>
      </c>
      <c r="D1248" s="119" t="s">
        <v>910</v>
      </c>
      <c r="G1248" s="3">
        <v>0</v>
      </c>
      <c r="H1248" s="3">
        <v>2</v>
      </c>
      <c r="I1248" s="13" t="str">
        <f>VLOOKUP(C1248,效果_2版!A:B,2,FALSE)</f>
        <v>[a]增加[b]，[c]改变</v>
      </c>
      <c r="J1248" t="str">
        <f>VLOOKUP(C1248,效果_2版!A:I,9,FALSE)</f>
        <v>a[属性]b[float]c[改变类型]</v>
      </c>
    </row>
    <row r="1249" spans="2:10" x14ac:dyDescent="0.3">
      <c r="B1249" s="3">
        <v>119210</v>
      </c>
      <c r="C1249" s="3">
        <v>90</v>
      </c>
      <c r="D1249" s="80" t="s">
        <v>804</v>
      </c>
      <c r="G1249" s="3">
        <v>0</v>
      </c>
      <c r="H1249" s="3">
        <v>1</v>
      </c>
      <c r="I1249" s="13" t="str">
        <f>VLOOKUP(C1249,效果_2版!A:B,2,FALSE)</f>
        <v>[a]增加[b]，[c]改变</v>
      </c>
      <c r="J1249" t="str">
        <f>VLOOKUP(C1249,效果_2版!A:I,9,FALSE)</f>
        <v>a[属性]b[float]c[改变类型]</v>
      </c>
    </row>
    <row r="1250" spans="2:10" x14ac:dyDescent="0.3">
      <c r="B1250" s="3">
        <v>119211</v>
      </c>
      <c r="C1250" s="3">
        <v>90</v>
      </c>
      <c r="D1250" s="80" t="s">
        <v>802</v>
      </c>
      <c r="G1250" s="3">
        <v>0</v>
      </c>
      <c r="H1250" s="3">
        <v>2</v>
      </c>
      <c r="I1250" s="13" t="str">
        <f>VLOOKUP(C1250,效果_2版!A:B,2,FALSE)</f>
        <v>[a]增加[b]，[c]改变</v>
      </c>
      <c r="J1250" t="str">
        <f>VLOOKUP(C1250,效果_2版!A:I,9,FALSE)</f>
        <v>a[属性]b[float]c[改变类型]</v>
      </c>
    </row>
    <row r="1251" spans="2:10" x14ac:dyDescent="0.3">
      <c r="B1251" s="3">
        <v>119212</v>
      </c>
      <c r="C1251" s="3">
        <v>90</v>
      </c>
      <c r="D1251" s="80" t="s">
        <v>197</v>
      </c>
      <c r="G1251" s="3">
        <v>0</v>
      </c>
      <c r="H1251" s="3">
        <v>2</v>
      </c>
      <c r="I1251" s="13" t="str">
        <f>VLOOKUP(C1251,效果_2版!A:B,2,FALSE)</f>
        <v>[a]增加[b]，[c]改变</v>
      </c>
      <c r="J1251" t="str">
        <f>VLOOKUP(C1251,效果_2版!A:I,9,FALSE)</f>
        <v>a[属性]b[float]c[改变类型]</v>
      </c>
    </row>
    <row r="1252" spans="2:10" x14ac:dyDescent="0.3">
      <c r="B1252" s="3">
        <v>119213</v>
      </c>
      <c r="C1252" s="3">
        <v>90</v>
      </c>
      <c r="D1252" s="83" t="s">
        <v>803</v>
      </c>
      <c r="G1252" s="3">
        <v>0</v>
      </c>
      <c r="H1252" s="3">
        <v>2</v>
      </c>
      <c r="I1252" s="13" t="str">
        <f>VLOOKUP(C1252,效果_2版!A:B,2,FALSE)</f>
        <v>[a]增加[b]，[c]改变</v>
      </c>
      <c r="J1252" t="str">
        <f>VLOOKUP(C1252,效果_2版!A:I,9,FALSE)</f>
        <v>a[属性]b[float]c[改变类型]</v>
      </c>
    </row>
    <row r="1253" spans="2:10" x14ac:dyDescent="0.3">
      <c r="B1253" s="3">
        <v>119214</v>
      </c>
      <c r="C1253" s="3">
        <v>90</v>
      </c>
      <c r="D1253" s="119" t="s">
        <v>910</v>
      </c>
      <c r="G1253" s="3">
        <v>0</v>
      </c>
      <c r="H1253" s="3">
        <v>2</v>
      </c>
      <c r="I1253" s="13" t="str">
        <f>VLOOKUP(C1253,效果_2版!A:B,2,FALSE)</f>
        <v>[a]增加[b]，[c]改变</v>
      </c>
      <c r="J1253" t="str">
        <f>VLOOKUP(C1253,效果_2版!A:I,9,FALSE)</f>
        <v>a[属性]b[float]c[改变类型]</v>
      </c>
    </row>
    <row r="1254" spans="2:10" x14ac:dyDescent="0.3">
      <c r="B1254" s="3">
        <v>119215</v>
      </c>
      <c r="C1254" s="3">
        <v>90</v>
      </c>
      <c r="D1254" s="80" t="s">
        <v>804</v>
      </c>
      <c r="G1254" s="3">
        <v>0</v>
      </c>
      <c r="H1254" s="3">
        <v>1</v>
      </c>
      <c r="I1254" s="13" t="str">
        <f>VLOOKUP(C1254,效果_2版!A:B,2,FALSE)</f>
        <v>[a]增加[b]，[c]改变</v>
      </c>
      <c r="J1254" t="str">
        <f>VLOOKUP(C1254,效果_2版!A:I,9,FALSE)</f>
        <v>a[属性]b[float]c[改变类型]</v>
      </c>
    </row>
    <row r="1255" spans="2:10" x14ac:dyDescent="0.3">
      <c r="B1255" s="3">
        <v>120101</v>
      </c>
      <c r="C1255" s="3">
        <v>90</v>
      </c>
      <c r="D1255" s="83" t="s">
        <v>796</v>
      </c>
      <c r="G1255" s="3">
        <v>0</v>
      </c>
      <c r="H1255" s="3">
        <v>2</v>
      </c>
      <c r="I1255" s="13" t="str">
        <f>VLOOKUP(C1255,效果_2版!A:B,2,FALSE)</f>
        <v>[a]增加[b]，[c]改变</v>
      </c>
      <c r="J1255" t="str">
        <f>VLOOKUP(C1255,效果_2版!A:I,9,FALSE)</f>
        <v>a[属性]b[float]c[改变类型]</v>
      </c>
    </row>
    <row r="1256" spans="2:10" x14ac:dyDescent="0.3">
      <c r="B1256" s="3">
        <v>120102</v>
      </c>
      <c r="C1256" s="3">
        <v>90</v>
      </c>
      <c r="D1256" s="83" t="s">
        <v>923</v>
      </c>
      <c r="G1256" s="3">
        <v>0</v>
      </c>
      <c r="H1256" s="3">
        <v>2</v>
      </c>
      <c r="I1256" s="13" t="str">
        <f>VLOOKUP(C1256,效果_2版!A:B,2,FALSE)</f>
        <v>[a]增加[b]，[c]改变</v>
      </c>
      <c r="J1256" t="str">
        <f>VLOOKUP(C1256,效果_2版!A:I,9,FALSE)</f>
        <v>a[属性]b[float]c[改变类型]</v>
      </c>
    </row>
    <row r="1257" spans="2:10" x14ac:dyDescent="0.3">
      <c r="B1257" s="3">
        <v>120103</v>
      </c>
      <c r="C1257" s="3">
        <v>90</v>
      </c>
      <c r="D1257" s="83" t="s">
        <v>796</v>
      </c>
      <c r="G1257" s="3">
        <v>0</v>
      </c>
      <c r="H1257" s="3">
        <v>2</v>
      </c>
      <c r="I1257" s="13" t="str">
        <f>VLOOKUP(C1257,效果_2版!A:B,2,FALSE)</f>
        <v>[a]增加[b]，[c]改变</v>
      </c>
      <c r="J1257" t="str">
        <f>VLOOKUP(C1257,效果_2版!A:I,9,FALSE)</f>
        <v>a[属性]b[float]c[改变类型]</v>
      </c>
    </row>
    <row r="1258" spans="2:10" x14ac:dyDescent="0.3">
      <c r="B1258" s="3">
        <v>120104</v>
      </c>
      <c r="C1258" s="3">
        <v>90</v>
      </c>
      <c r="D1258" s="83" t="s">
        <v>797</v>
      </c>
      <c r="G1258" s="3">
        <v>0</v>
      </c>
      <c r="H1258" s="3">
        <v>2</v>
      </c>
      <c r="I1258" s="13" t="str">
        <f>VLOOKUP(C1258,效果_2版!A:B,2,FALSE)</f>
        <v>[a]增加[b]，[c]改变</v>
      </c>
      <c r="J1258" t="str">
        <f>VLOOKUP(C1258,效果_2版!A:I,9,FALSE)</f>
        <v>a[属性]b[float]c[改变类型]</v>
      </c>
    </row>
    <row r="1259" spans="2:10" x14ac:dyDescent="0.3">
      <c r="B1259" s="3">
        <v>120105</v>
      </c>
      <c r="C1259" s="3">
        <v>90</v>
      </c>
      <c r="D1259" s="83" t="s">
        <v>939</v>
      </c>
      <c r="G1259" s="3">
        <v>0</v>
      </c>
      <c r="H1259" s="3">
        <v>2</v>
      </c>
      <c r="I1259" s="13" t="str">
        <f>VLOOKUP(C1259,效果_2版!A:B,2,FALSE)</f>
        <v>[a]增加[b]，[c]改变</v>
      </c>
      <c r="J1259" t="str">
        <f>VLOOKUP(C1259,效果_2版!A:I,9,FALSE)</f>
        <v>a[属性]b[float]c[改变类型]</v>
      </c>
    </row>
    <row r="1260" spans="2:10" x14ac:dyDescent="0.3">
      <c r="B1260" s="3">
        <v>120106</v>
      </c>
      <c r="C1260" s="3">
        <v>90</v>
      </c>
      <c r="D1260" s="83" t="s">
        <v>798</v>
      </c>
      <c r="G1260" s="3">
        <v>0</v>
      </c>
      <c r="H1260" s="3">
        <v>1</v>
      </c>
      <c r="I1260" s="13" t="str">
        <f>VLOOKUP(C1260,效果_2版!A:B,2,FALSE)</f>
        <v>[a]增加[b]，[c]改变</v>
      </c>
      <c r="J1260" t="str">
        <f>VLOOKUP(C1260,效果_2版!A:I,9,FALSE)</f>
        <v>a[属性]b[float]c[改变类型]</v>
      </c>
    </row>
    <row r="1261" spans="2:10" x14ac:dyDescent="0.3">
      <c r="B1261" s="3">
        <v>120107</v>
      </c>
      <c r="C1261" s="3">
        <v>112</v>
      </c>
      <c r="D1261" s="3">
        <v>1</v>
      </c>
      <c r="G1261" s="3">
        <v>1</v>
      </c>
      <c r="I1261" s="13" t="str">
        <f>VLOOKUP(C1261,效果_2版!A:B,2,FALSE)</f>
        <v>战斗第[a]回合造成伤害必定暴击</v>
      </c>
      <c r="J1261" t="str">
        <f>VLOOKUP(C1261,效果_2版!A:I,9,FALSE)</f>
        <v>a[int]</v>
      </c>
    </row>
    <row r="1262" spans="2:10" x14ac:dyDescent="0.3">
      <c r="B1262" s="3">
        <v>120108</v>
      </c>
      <c r="C1262" s="3">
        <v>94</v>
      </c>
      <c r="D1262" s="110" t="s">
        <v>924</v>
      </c>
      <c r="E1262" s="83"/>
      <c r="G1262" s="3">
        <v>0</v>
      </c>
      <c r="H1262" s="3">
        <v>3</v>
      </c>
      <c r="I1262" s="13" t="str">
        <f>VLOOKUP(C1262,效果_2版!A:B,2,FALSE)</f>
        <v>全体上阵武将增加[a]%[b],[c]改变</v>
      </c>
      <c r="J1262" t="str">
        <f>VLOOKUP(C1262,效果_2版!A:I,9,FALSE)</f>
        <v>a[float]b[属性]c[改变类型]</v>
      </c>
    </row>
    <row r="1263" spans="2:10" x14ac:dyDescent="0.3">
      <c r="B1263" s="3">
        <v>120109</v>
      </c>
      <c r="C1263" s="3">
        <v>90</v>
      </c>
      <c r="D1263" s="83" t="s">
        <v>815</v>
      </c>
      <c r="G1263" s="3">
        <v>0</v>
      </c>
      <c r="H1263" s="3">
        <v>2</v>
      </c>
      <c r="I1263" s="13" t="str">
        <f>VLOOKUP(C1263,效果_2版!A:B,2,FALSE)</f>
        <v>[a]增加[b]，[c]改变</v>
      </c>
      <c r="J1263" t="str">
        <f>VLOOKUP(C1263,效果_2版!A:I,9,FALSE)</f>
        <v>a[属性]b[float]c[改变类型]</v>
      </c>
    </row>
    <row r="1264" spans="2:10" x14ac:dyDescent="0.3">
      <c r="B1264" s="3">
        <v>120110</v>
      </c>
      <c r="C1264" s="3">
        <v>91</v>
      </c>
      <c r="D1264" s="119" t="s">
        <v>975</v>
      </c>
      <c r="G1264" s="3">
        <v>1</v>
      </c>
      <c r="H1264" s="3">
        <v>1</v>
      </c>
      <c r="I1264" s="13" t="str">
        <f>VLOOKUP(C1264,效果_2版!A:B,2,FALSE)</f>
        <v>技能伤害增加[a]%，[b]改变</v>
      </c>
      <c r="J1264" t="str">
        <f>VLOOKUP(C1264,效果_2版!A:I,9,FALSE)</f>
        <v>a[float]b[改变类型]</v>
      </c>
    </row>
    <row r="1265" spans="2:10" x14ac:dyDescent="0.3">
      <c r="B1265" s="3">
        <v>120111</v>
      </c>
      <c r="C1265" s="3">
        <v>125</v>
      </c>
      <c r="D1265" s="3">
        <v>10</v>
      </c>
      <c r="G1265" s="3">
        <v>1</v>
      </c>
      <c r="I1265" s="13" t="str">
        <f>VLOOKUP(C1265,效果_2版!A:B,2,FALSE)</f>
        <v>直接伤害击杀目标下回合攻击[a]%暴击</v>
      </c>
      <c r="J1265" t="str">
        <f>VLOOKUP(C1265,效果_2版!A:I,9,FALSE)</f>
        <v>a[float]</v>
      </c>
    </row>
    <row r="1266" spans="2:10" x14ac:dyDescent="0.3">
      <c r="B1266" s="3">
        <v>120201</v>
      </c>
      <c r="C1266" s="3">
        <v>90</v>
      </c>
      <c r="D1266" s="80" t="s">
        <v>799</v>
      </c>
      <c r="G1266" s="3">
        <v>0</v>
      </c>
      <c r="H1266" s="3">
        <v>2</v>
      </c>
      <c r="I1266" s="13" t="str">
        <f>VLOOKUP(C1266,效果_2版!A:B,2,FALSE)</f>
        <v>[a]增加[b]，[c]改变</v>
      </c>
      <c r="J1266" t="str">
        <f>VLOOKUP(C1266,效果_2版!A:I,9,FALSE)</f>
        <v>a[属性]b[float]c[改变类型]</v>
      </c>
    </row>
    <row r="1267" spans="2:10" x14ac:dyDescent="0.3">
      <c r="B1267" s="3">
        <v>120202</v>
      </c>
      <c r="C1267" s="3">
        <v>90</v>
      </c>
      <c r="D1267" s="83" t="s">
        <v>800</v>
      </c>
      <c r="G1267" s="3">
        <v>0</v>
      </c>
      <c r="H1267" s="3">
        <v>2</v>
      </c>
      <c r="I1267" s="13" t="str">
        <f>VLOOKUP(C1267,效果_2版!A:B,2,FALSE)</f>
        <v>[a]增加[b]，[c]改变</v>
      </c>
      <c r="J1267" t="str">
        <f>VLOOKUP(C1267,效果_2版!A:I,9,FALSE)</f>
        <v>a[属性]b[float]c[改变类型]</v>
      </c>
    </row>
    <row r="1268" spans="2:10" x14ac:dyDescent="0.3">
      <c r="B1268" s="3">
        <v>120203</v>
      </c>
      <c r="C1268" s="3">
        <v>90</v>
      </c>
      <c r="D1268" s="80" t="s">
        <v>197</v>
      </c>
      <c r="G1268" s="3">
        <v>0</v>
      </c>
      <c r="H1268" s="3">
        <v>2</v>
      </c>
      <c r="I1268" s="13" t="str">
        <f>VLOOKUP(C1268,效果_2版!A:B,2,FALSE)</f>
        <v>[a]增加[b]，[c]改变</v>
      </c>
      <c r="J1268" t="str">
        <f>VLOOKUP(C1268,效果_2版!A:I,9,FALSE)</f>
        <v>a[属性]b[float]c[改变类型]</v>
      </c>
    </row>
    <row r="1269" spans="2:10" x14ac:dyDescent="0.3">
      <c r="B1269" s="3">
        <v>120204</v>
      </c>
      <c r="C1269" s="3">
        <v>90</v>
      </c>
      <c r="D1269" s="119" t="s">
        <v>910</v>
      </c>
      <c r="G1269" s="3">
        <v>0</v>
      </c>
      <c r="H1269" s="3">
        <v>2</v>
      </c>
      <c r="I1269" s="13" t="str">
        <f>VLOOKUP(C1269,效果_2版!A:B,2,FALSE)</f>
        <v>[a]增加[b]，[c]改变</v>
      </c>
      <c r="J1269" t="str">
        <f>VLOOKUP(C1269,效果_2版!A:I,9,FALSE)</f>
        <v>a[属性]b[float]c[改变类型]</v>
      </c>
    </row>
    <row r="1270" spans="2:10" x14ac:dyDescent="0.3">
      <c r="B1270" s="3">
        <v>120205</v>
      </c>
      <c r="C1270" s="3">
        <v>92</v>
      </c>
      <c r="D1270" s="83">
        <v>1</v>
      </c>
      <c r="G1270" s="3">
        <v>0</v>
      </c>
      <c r="I1270" s="13" t="str">
        <f>VLOOKUP(C1270,效果_2版!A:B,2,FALSE)</f>
        <v xml:space="preserve">直接伤害击杀目标自身增加[a]点怒气 </v>
      </c>
      <c r="J1270" t="str">
        <f>VLOOKUP(C1270,效果_2版!A:I,9,FALSE)</f>
        <v>a[int]</v>
      </c>
    </row>
    <row r="1271" spans="2:10" x14ac:dyDescent="0.3">
      <c r="B1271" s="3">
        <v>120206</v>
      </c>
      <c r="C1271" s="3">
        <v>90</v>
      </c>
      <c r="D1271" s="80" t="s">
        <v>802</v>
      </c>
      <c r="G1271" s="3">
        <v>0</v>
      </c>
      <c r="H1271" s="3">
        <v>2</v>
      </c>
      <c r="I1271" s="13" t="str">
        <f>VLOOKUP(C1271,效果_2版!A:B,2,FALSE)</f>
        <v>[a]增加[b]，[c]改变</v>
      </c>
      <c r="J1271" t="str">
        <f>VLOOKUP(C1271,效果_2版!A:I,9,FALSE)</f>
        <v>a[属性]b[float]c[改变类型]</v>
      </c>
    </row>
    <row r="1272" spans="2:10" x14ac:dyDescent="0.3">
      <c r="B1272" s="3">
        <v>120207</v>
      </c>
      <c r="C1272" s="3">
        <v>90</v>
      </c>
      <c r="D1272" s="80" t="s">
        <v>197</v>
      </c>
      <c r="G1272" s="3">
        <v>0</v>
      </c>
      <c r="H1272" s="3">
        <v>2</v>
      </c>
      <c r="I1272" s="13" t="str">
        <f>VLOOKUP(C1272,效果_2版!A:B,2,FALSE)</f>
        <v>[a]增加[b]，[c]改变</v>
      </c>
      <c r="J1272" t="str">
        <f>VLOOKUP(C1272,效果_2版!A:I,9,FALSE)</f>
        <v>a[属性]b[float]c[改变类型]</v>
      </c>
    </row>
    <row r="1273" spans="2:10" x14ac:dyDescent="0.3">
      <c r="B1273" s="3">
        <v>120208</v>
      </c>
      <c r="C1273" s="3">
        <v>90</v>
      </c>
      <c r="D1273" s="83" t="s">
        <v>803</v>
      </c>
      <c r="G1273" s="3">
        <v>0</v>
      </c>
      <c r="H1273" s="3">
        <v>2</v>
      </c>
      <c r="I1273" s="13" t="str">
        <f>VLOOKUP(C1273,效果_2版!A:B,2,FALSE)</f>
        <v>[a]增加[b]，[c]改变</v>
      </c>
      <c r="J1273" t="str">
        <f>VLOOKUP(C1273,效果_2版!A:I,9,FALSE)</f>
        <v>a[属性]b[float]c[改变类型]</v>
      </c>
    </row>
    <row r="1274" spans="2:10" x14ac:dyDescent="0.3">
      <c r="B1274" s="3">
        <v>120209</v>
      </c>
      <c r="C1274" s="3">
        <v>90</v>
      </c>
      <c r="D1274" s="119" t="s">
        <v>910</v>
      </c>
      <c r="G1274" s="3">
        <v>0</v>
      </c>
      <c r="H1274" s="3">
        <v>2</v>
      </c>
      <c r="I1274" s="13" t="str">
        <f>VLOOKUP(C1274,效果_2版!A:B,2,FALSE)</f>
        <v>[a]增加[b]，[c]改变</v>
      </c>
      <c r="J1274" t="str">
        <f>VLOOKUP(C1274,效果_2版!A:I,9,FALSE)</f>
        <v>a[属性]b[float]c[改变类型]</v>
      </c>
    </row>
    <row r="1275" spans="2:10" x14ac:dyDescent="0.3">
      <c r="B1275" s="3">
        <v>120210</v>
      </c>
      <c r="C1275" s="3">
        <v>90</v>
      </c>
      <c r="D1275" s="80" t="s">
        <v>804</v>
      </c>
      <c r="G1275" s="3">
        <v>0</v>
      </c>
      <c r="H1275" s="3">
        <v>1</v>
      </c>
      <c r="I1275" s="13" t="str">
        <f>VLOOKUP(C1275,效果_2版!A:B,2,FALSE)</f>
        <v>[a]增加[b]，[c]改变</v>
      </c>
      <c r="J1275" t="str">
        <f>VLOOKUP(C1275,效果_2版!A:I,9,FALSE)</f>
        <v>a[属性]b[float]c[改变类型]</v>
      </c>
    </row>
    <row r="1276" spans="2:10" x14ac:dyDescent="0.3">
      <c r="B1276" s="3">
        <v>120211</v>
      </c>
      <c r="C1276" s="3">
        <v>90</v>
      </c>
      <c r="D1276" s="80" t="s">
        <v>802</v>
      </c>
      <c r="G1276" s="3">
        <v>0</v>
      </c>
      <c r="H1276" s="3">
        <v>2</v>
      </c>
      <c r="I1276" s="13" t="str">
        <f>VLOOKUP(C1276,效果_2版!A:B,2,FALSE)</f>
        <v>[a]增加[b]，[c]改变</v>
      </c>
      <c r="J1276" t="str">
        <f>VLOOKUP(C1276,效果_2版!A:I,9,FALSE)</f>
        <v>a[属性]b[float]c[改变类型]</v>
      </c>
    </row>
    <row r="1277" spans="2:10" x14ac:dyDescent="0.3">
      <c r="B1277" s="3">
        <v>120212</v>
      </c>
      <c r="C1277" s="3">
        <v>90</v>
      </c>
      <c r="D1277" s="80" t="s">
        <v>197</v>
      </c>
      <c r="G1277" s="3">
        <v>0</v>
      </c>
      <c r="H1277" s="3">
        <v>2</v>
      </c>
      <c r="I1277" s="13" t="str">
        <f>VLOOKUP(C1277,效果_2版!A:B,2,FALSE)</f>
        <v>[a]增加[b]，[c]改变</v>
      </c>
      <c r="J1277" t="str">
        <f>VLOOKUP(C1277,效果_2版!A:I,9,FALSE)</f>
        <v>a[属性]b[float]c[改变类型]</v>
      </c>
    </row>
    <row r="1278" spans="2:10" x14ac:dyDescent="0.3">
      <c r="B1278" s="3">
        <v>120213</v>
      </c>
      <c r="C1278" s="3">
        <v>90</v>
      </c>
      <c r="D1278" s="83" t="s">
        <v>803</v>
      </c>
      <c r="G1278" s="3">
        <v>0</v>
      </c>
      <c r="H1278" s="3">
        <v>2</v>
      </c>
      <c r="I1278" s="13" t="str">
        <f>VLOOKUP(C1278,效果_2版!A:B,2,FALSE)</f>
        <v>[a]增加[b]，[c]改变</v>
      </c>
      <c r="J1278" t="str">
        <f>VLOOKUP(C1278,效果_2版!A:I,9,FALSE)</f>
        <v>a[属性]b[float]c[改变类型]</v>
      </c>
    </row>
    <row r="1279" spans="2:10" x14ac:dyDescent="0.3">
      <c r="B1279" s="3">
        <v>120214</v>
      </c>
      <c r="C1279" s="3">
        <v>90</v>
      </c>
      <c r="D1279" s="119" t="s">
        <v>910</v>
      </c>
      <c r="G1279" s="3">
        <v>0</v>
      </c>
      <c r="H1279" s="3">
        <v>2</v>
      </c>
      <c r="I1279" s="13" t="str">
        <f>VLOOKUP(C1279,效果_2版!A:B,2,FALSE)</f>
        <v>[a]增加[b]，[c]改变</v>
      </c>
      <c r="J1279" t="str">
        <f>VLOOKUP(C1279,效果_2版!A:I,9,FALSE)</f>
        <v>a[属性]b[float]c[改变类型]</v>
      </c>
    </row>
    <row r="1280" spans="2:10" x14ac:dyDescent="0.3">
      <c r="B1280" s="3">
        <v>120215</v>
      </c>
      <c r="C1280" s="3">
        <v>90</v>
      </c>
      <c r="D1280" s="80" t="s">
        <v>804</v>
      </c>
      <c r="G1280" s="3">
        <v>0</v>
      </c>
      <c r="H1280" s="3">
        <v>1</v>
      </c>
      <c r="I1280" s="13" t="str">
        <f>VLOOKUP(C1280,效果_2版!A:B,2,FALSE)</f>
        <v>[a]增加[b]，[c]改变</v>
      </c>
      <c r="J1280" t="str">
        <f>VLOOKUP(C1280,效果_2版!A:I,9,FALSE)</f>
        <v>a[属性]b[float]c[改变类型]</v>
      </c>
    </row>
    <row r="1281" spans="2:10" x14ac:dyDescent="0.3">
      <c r="B1281" s="3">
        <v>121101</v>
      </c>
      <c r="C1281" s="3">
        <v>90</v>
      </c>
      <c r="D1281" s="83" t="s">
        <v>796</v>
      </c>
      <c r="G1281" s="3">
        <v>0</v>
      </c>
      <c r="H1281" s="3">
        <v>2</v>
      </c>
      <c r="I1281" s="13" t="str">
        <f>VLOOKUP(C1281,效果_2版!A:B,2,FALSE)</f>
        <v>[a]增加[b]，[c]改变</v>
      </c>
      <c r="J1281" t="str">
        <f>VLOOKUP(C1281,效果_2版!A:I,9,FALSE)</f>
        <v>a[属性]b[float]c[改变类型]</v>
      </c>
    </row>
    <row r="1282" spans="2:10" x14ac:dyDescent="0.3">
      <c r="B1282" s="3">
        <v>121102</v>
      </c>
      <c r="C1282" s="3">
        <v>90</v>
      </c>
      <c r="D1282" s="83" t="s">
        <v>806</v>
      </c>
      <c r="G1282" s="3">
        <v>0</v>
      </c>
      <c r="H1282" s="3">
        <v>2</v>
      </c>
      <c r="I1282" s="13" t="str">
        <f>VLOOKUP(C1282,效果_2版!A:B,2,FALSE)</f>
        <v>[a]增加[b]，[c]改变</v>
      </c>
      <c r="J1282" t="str">
        <f>VLOOKUP(C1282,效果_2版!A:I,9,FALSE)</f>
        <v>a[属性]b[float]c[改变类型]</v>
      </c>
    </row>
    <row r="1283" spans="2:10" x14ac:dyDescent="0.3">
      <c r="B1283" s="3">
        <v>121103</v>
      </c>
      <c r="C1283" s="3">
        <v>90</v>
      </c>
      <c r="D1283" s="83" t="s">
        <v>796</v>
      </c>
      <c r="G1283" s="3">
        <v>0</v>
      </c>
      <c r="H1283" s="3">
        <v>2</v>
      </c>
      <c r="I1283" s="13" t="str">
        <f>VLOOKUP(C1283,效果_2版!A:B,2,FALSE)</f>
        <v>[a]增加[b]，[c]改变</v>
      </c>
      <c r="J1283" t="str">
        <f>VLOOKUP(C1283,效果_2版!A:I,9,FALSE)</f>
        <v>a[属性]b[float]c[改变类型]</v>
      </c>
    </row>
    <row r="1284" spans="2:10" x14ac:dyDescent="0.3">
      <c r="B1284" s="3">
        <v>121104</v>
      </c>
      <c r="C1284" s="3">
        <v>90</v>
      </c>
      <c r="D1284" s="83" t="s">
        <v>797</v>
      </c>
      <c r="G1284" s="3">
        <v>0</v>
      </c>
      <c r="H1284" s="3">
        <v>2</v>
      </c>
      <c r="I1284" s="13" t="str">
        <f>VLOOKUP(C1284,效果_2版!A:B,2,FALSE)</f>
        <v>[a]增加[b]，[c]改变</v>
      </c>
      <c r="J1284" t="str">
        <f>VLOOKUP(C1284,效果_2版!A:I,9,FALSE)</f>
        <v>a[属性]b[float]c[改变类型]</v>
      </c>
    </row>
    <row r="1285" spans="2:10" x14ac:dyDescent="0.3">
      <c r="B1285" s="3">
        <v>121105</v>
      </c>
      <c r="C1285" s="3">
        <v>90</v>
      </c>
      <c r="D1285" s="83" t="s">
        <v>939</v>
      </c>
      <c r="G1285" s="3">
        <v>0</v>
      </c>
      <c r="H1285" s="3">
        <v>2</v>
      </c>
      <c r="I1285" s="13" t="str">
        <f>VLOOKUP(C1285,效果_2版!A:B,2,FALSE)</f>
        <v>[a]增加[b]，[c]改变</v>
      </c>
      <c r="J1285" t="str">
        <f>VLOOKUP(C1285,效果_2版!A:I,9,FALSE)</f>
        <v>a[属性]b[float]c[改变类型]</v>
      </c>
    </row>
    <row r="1286" spans="2:10" x14ac:dyDescent="0.3">
      <c r="B1286" s="3">
        <v>121106</v>
      </c>
      <c r="C1286" s="3">
        <v>90</v>
      </c>
      <c r="D1286" s="83" t="s">
        <v>798</v>
      </c>
      <c r="G1286" s="3">
        <v>0</v>
      </c>
      <c r="H1286" s="3">
        <v>1</v>
      </c>
      <c r="I1286" s="13" t="str">
        <f>VLOOKUP(C1286,效果_2版!A:B,2,FALSE)</f>
        <v>[a]增加[b]，[c]改变</v>
      </c>
      <c r="J1286" t="str">
        <f>VLOOKUP(C1286,效果_2版!A:I,9,FALSE)</f>
        <v>a[属性]b[float]c[改变类型]</v>
      </c>
    </row>
    <row r="1287" spans="2:10" x14ac:dyDescent="0.3">
      <c r="B1287" s="3">
        <v>121107</v>
      </c>
      <c r="C1287" s="3">
        <v>165</v>
      </c>
      <c r="D1287" s="128" t="s">
        <v>997</v>
      </c>
      <c r="G1287" s="3">
        <v>1</v>
      </c>
      <c r="I1287" s="13" t="str">
        <f>VLOOKUP(C1287,效果_2版!A:B,2,FALSE)</f>
        <v>战斗中生命每减少[a]%，自身伤害就[b]改变[c]%，减少为[d]改变</v>
      </c>
      <c r="J1287" t="str">
        <f>VLOOKUP(C1287,效果_2版!A:I,9,FALSE)</f>
        <v>a[float]b[改变类型]c[float]d[改变类型]</v>
      </c>
    </row>
    <row r="1288" spans="2:10" x14ac:dyDescent="0.3">
      <c r="B1288" s="3">
        <v>121108</v>
      </c>
      <c r="C1288" s="3">
        <v>94</v>
      </c>
      <c r="D1288" s="110" t="s">
        <v>842</v>
      </c>
      <c r="G1288" s="3">
        <v>0</v>
      </c>
      <c r="H1288" s="3">
        <v>3</v>
      </c>
      <c r="I1288" s="13" t="str">
        <f>VLOOKUP(C1288,效果_2版!A:B,2,FALSE)</f>
        <v>全体上阵武将增加[a]%[b],[c]改变</v>
      </c>
      <c r="J1288" t="str">
        <f>VLOOKUP(C1288,效果_2版!A:I,9,FALSE)</f>
        <v>a[float]b[属性]c[改变类型]</v>
      </c>
    </row>
    <row r="1289" spans="2:10" x14ac:dyDescent="0.3">
      <c r="B1289" s="3">
        <v>121109</v>
      </c>
      <c r="C1289" s="3">
        <v>90</v>
      </c>
      <c r="D1289" s="83" t="s">
        <v>922</v>
      </c>
      <c r="G1289" s="3">
        <v>0</v>
      </c>
      <c r="H1289" s="3">
        <v>2</v>
      </c>
      <c r="I1289" s="13" t="str">
        <f>VLOOKUP(C1289,效果_2版!A:B,2,FALSE)</f>
        <v>[a]增加[b]，[c]改变</v>
      </c>
      <c r="J1289" t="str">
        <f>VLOOKUP(C1289,效果_2版!A:I,9,FALSE)</f>
        <v>a[属性]b[float]c[改变类型]</v>
      </c>
    </row>
    <row r="1290" spans="2:10" x14ac:dyDescent="0.3">
      <c r="B1290" s="3">
        <v>121110</v>
      </c>
      <c r="C1290" s="3">
        <v>126</v>
      </c>
      <c r="D1290" s="119" t="s">
        <v>942</v>
      </c>
      <c r="G1290" s="3">
        <v>1</v>
      </c>
      <c r="I1290" s="13" t="str">
        <f>VLOOKUP(C1290,效果_2版!A:B,2,FALSE)</f>
        <v>战斗中生命每减少[c]%（回血不抵消之前buff），[d]就[e]改变[f]%，减少为[g]改变</v>
      </c>
      <c r="J1290" t="str">
        <f>VLOOKUP(C1290,效果_2版!A:I,9,FALSE)</f>
        <v>c[float]d[属性]e[改变类型]f[float]g[改变类型]</v>
      </c>
    </row>
    <row r="1291" spans="2:10" x14ac:dyDescent="0.3">
      <c r="B1291" s="3">
        <v>121111</v>
      </c>
      <c r="C1291" s="3">
        <v>92</v>
      </c>
      <c r="D1291" s="83">
        <v>1</v>
      </c>
      <c r="G1291" s="3">
        <v>1</v>
      </c>
      <c r="I1291" s="13" t="str">
        <f>VLOOKUP(C1291,效果_2版!A:B,2,FALSE)</f>
        <v xml:space="preserve">直接伤害击杀目标自身增加[a]点怒气 </v>
      </c>
      <c r="J1291" t="str">
        <f>VLOOKUP(C1291,效果_2版!A:I,9,FALSE)</f>
        <v>a[int]</v>
      </c>
    </row>
    <row r="1292" spans="2:10" x14ac:dyDescent="0.3">
      <c r="B1292" s="3">
        <v>121201</v>
      </c>
      <c r="C1292" s="3">
        <v>90</v>
      </c>
      <c r="D1292" s="80" t="s">
        <v>799</v>
      </c>
      <c r="G1292" s="3">
        <v>0</v>
      </c>
      <c r="H1292" s="3">
        <v>2</v>
      </c>
      <c r="I1292" s="13" t="str">
        <f>VLOOKUP(C1292,效果_2版!A:B,2,FALSE)</f>
        <v>[a]增加[b]，[c]改变</v>
      </c>
      <c r="J1292" t="str">
        <f>VLOOKUP(C1292,效果_2版!A:I,9,FALSE)</f>
        <v>a[属性]b[float]c[改变类型]</v>
      </c>
    </row>
    <row r="1293" spans="2:10" x14ac:dyDescent="0.3">
      <c r="B1293" s="3">
        <v>121202</v>
      </c>
      <c r="C1293" s="3">
        <v>90</v>
      </c>
      <c r="D1293" s="83" t="s">
        <v>800</v>
      </c>
      <c r="G1293" s="3">
        <v>0</v>
      </c>
      <c r="H1293" s="3">
        <v>2</v>
      </c>
      <c r="I1293" s="13" t="str">
        <f>VLOOKUP(C1293,效果_2版!A:B,2,FALSE)</f>
        <v>[a]增加[b]，[c]改变</v>
      </c>
      <c r="J1293" t="str">
        <f>VLOOKUP(C1293,效果_2版!A:I,9,FALSE)</f>
        <v>a[属性]b[float]c[改变类型]</v>
      </c>
    </row>
    <row r="1294" spans="2:10" x14ac:dyDescent="0.3">
      <c r="B1294" s="3">
        <v>121203</v>
      </c>
      <c r="C1294" s="3">
        <v>90</v>
      </c>
      <c r="D1294" s="80" t="s">
        <v>197</v>
      </c>
      <c r="G1294" s="3">
        <v>0</v>
      </c>
      <c r="H1294" s="3">
        <v>2</v>
      </c>
      <c r="I1294" s="13" t="str">
        <f>VLOOKUP(C1294,效果_2版!A:B,2,FALSE)</f>
        <v>[a]增加[b]，[c]改变</v>
      </c>
      <c r="J1294" t="str">
        <f>VLOOKUP(C1294,效果_2版!A:I,9,FALSE)</f>
        <v>a[属性]b[float]c[改变类型]</v>
      </c>
    </row>
    <row r="1295" spans="2:10" x14ac:dyDescent="0.3">
      <c r="B1295" s="3">
        <v>121204</v>
      </c>
      <c r="C1295" s="3">
        <v>90</v>
      </c>
      <c r="D1295" s="119" t="s">
        <v>910</v>
      </c>
      <c r="G1295" s="3">
        <v>0</v>
      </c>
      <c r="H1295" s="3">
        <v>2</v>
      </c>
      <c r="I1295" s="13" t="str">
        <f>VLOOKUP(C1295,效果_2版!A:B,2,FALSE)</f>
        <v>[a]增加[b]，[c]改变</v>
      </c>
      <c r="J1295" t="str">
        <f>VLOOKUP(C1295,效果_2版!A:I,9,FALSE)</f>
        <v>a[属性]b[float]c[改变类型]</v>
      </c>
    </row>
    <row r="1296" spans="2:10" x14ac:dyDescent="0.3">
      <c r="B1296" s="3">
        <v>121205</v>
      </c>
      <c r="C1296" s="3">
        <v>90</v>
      </c>
      <c r="D1296" s="137" t="s">
        <v>1036</v>
      </c>
      <c r="G1296" s="3">
        <v>0</v>
      </c>
      <c r="H1296" s="3">
        <v>2</v>
      </c>
      <c r="I1296" s="13" t="str">
        <f>VLOOKUP(C1296,效果_2版!A:B,2,FALSE)</f>
        <v>[a]增加[b]，[c]改变</v>
      </c>
      <c r="J1296" t="str">
        <f>VLOOKUP(C1296,效果_2版!A:I,9,FALSE)</f>
        <v>a[属性]b[float]c[改变类型]</v>
      </c>
    </row>
    <row r="1297" spans="2:10" x14ac:dyDescent="0.3">
      <c r="B1297" s="3">
        <v>121206</v>
      </c>
      <c r="C1297" s="3">
        <v>90</v>
      </c>
      <c r="D1297" s="80" t="s">
        <v>802</v>
      </c>
      <c r="G1297" s="3">
        <v>0</v>
      </c>
      <c r="H1297" s="3">
        <v>2</v>
      </c>
      <c r="I1297" s="13" t="str">
        <f>VLOOKUP(C1297,效果_2版!A:B,2,FALSE)</f>
        <v>[a]增加[b]，[c]改变</v>
      </c>
      <c r="J1297" t="str">
        <f>VLOOKUP(C1297,效果_2版!A:I,9,FALSE)</f>
        <v>a[属性]b[float]c[改变类型]</v>
      </c>
    </row>
    <row r="1298" spans="2:10" x14ac:dyDescent="0.3">
      <c r="B1298" s="3">
        <v>121207</v>
      </c>
      <c r="C1298" s="3">
        <v>90</v>
      </c>
      <c r="D1298" s="80" t="s">
        <v>197</v>
      </c>
      <c r="G1298" s="3">
        <v>0</v>
      </c>
      <c r="H1298" s="3">
        <v>2</v>
      </c>
      <c r="I1298" s="13" t="str">
        <f>VLOOKUP(C1298,效果_2版!A:B,2,FALSE)</f>
        <v>[a]增加[b]，[c]改变</v>
      </c>
      <c r="J1298" t="str">
        <f>VLOOKUP(C1298,效果_2版!A:I,9,FALSE)</f>
        <v>a[属性]b[float]c[改变类型]</v>
      </c>
    </row>
    <row r="1299" spans="2:10" x14ac:dyDescent="0.3">
      <c r="B1299" s="3">
        <v>121208</v>
      </c>
      <c r="C1299" s="3">
        <v>90</v>
      </c>
      <c r="D1299" s="83" t="s">
        <v>803</v>
      </c>
      <c r="G1299" s="3">
        <v>0</v>
      </c>
      <c r="H1299" s="3">
        <v>2</v>
      </c>
      <c r="I1299" s="13" t="str">
        <f>VLOOKUP(C1299,效果_2版!A:B,2,FALSE)</f>
        <v>[a]增加[b]，[c]改变</v>
      </c>
      <c r="J1299" t="str">
        <f>VLOOKUP(C1299,效果_2版!A:I,9,FALSE)</f>
        <v>a[属性]b[float]c[改变类型]</v>
      </c>
    </row>
    <row r="1300" spans="2:10" x14ac:dyDescent="0.3">
      <c r="B1300" s="3">
        <v>121209</v>
      </c>
      <c r="C1300" s="3">
        <v>90</v>
      </c>
      <c r="D1300" s="119" t="s">
        <v>910</v>
      </c>
      <c r="G1300" s="3">
        <v>0</v>
      </c>
      <c r="H1300" s="3">
        <v>2</v>
      </c>
      <c r="I1300" s="13" t="str">
        <f>VLOOKUP(C1300,效果_2版!A:B,2,FALSE)</f>
        <v>[a]增加[b]，[c]改变</v>
      </c>
      <c r="J1300" t="str">
        <f>VLOOKUP(C1300,效果_2版!A:I,9,FALSE)</f>
        <v>a[属性]b[float]c[改变类型]</v>
      </c>
    </row>
    <row r="1301" spans="2:10" x14ac:dyDescent="0.3">
      <c r="B1301" s="3">
        <v>121210</v>
      </c>
      <c r="C1301" s="3">
        <v>90</v>
      </c>
      <c r="D1301" s="80" t="s">
        <v>804</v>
      </c>
      <c r="G1301" s="3">
        <v>0</v>
      </c>
      <c r="H1301" s="3">
        <v>1</v>
      </c>
      <c r="I1301" s="13" t="str">
        <f>VLOOKUP(C1301,效果_2版!A:B,2,FALSE)</f>
        <v>[a]增加[b]，[c]改变</v>
      </c>
      <c r="J1301" t="str">
        <f>VLOOKUP(C1301,效果_2版!A:I,9,FALSE)</f>
        <v>a[属性]b[float]c[改变类型]</v>
      </c>
    </row>
    <row r="1302" spans="2:10" x14ac:dyDescent="0.3">
      <c r="B1302" s="3">
        <v>121211</v>
      </c>
      <c r="C1302" s="3">
        <v>90</v>
      </c>
      <c r="D1302" s="80" t="s">
        <v>802</v>
      </c>
      <c r="G1302" s="3">
        <v>0</v>
      </c>
      <c r="H1302" s="3">
        <v>2</v>
      </c>
      <c r="I1302" s="13" t="str">
        <f>VLOOKUP(C1302,效果_2版!A:B,2,FALSE)</f>
        <v>[a]增加[b]，[c]改变</v>
      </c>
      <c r="J1302" t="str">
        <f>VLOOKUP(C1302,效果_2版!A:I,9,FALSE)</f>
        <v>a[属性]b[float]c[改变类型]</v>
      </c>
    </row>
    <row r="1303" spans="2:10" x14ac:dyDescent="0.3">
      <c r="B1303" s="3">
        <v>121212</v>
      </c>
      <c r="C1303" s="3">
        <v>90</v>
      </c>
      <c r="D1303" s="80" t="s">
        <v>197</v>
      </c>
      <c r="G1303" s="3">
        <v>0</v>
      </c>
      <c r="H1303" s="3">
        <v>2</v>
      </c>
      <c r="I1303" s="13" t="str">
        <f>VLOOKUP(C1303,效果_2版!A:B,2,FALSE)</f>
        <v>[a]增加[b]，[c]改变</v>
      </c>
      <c r="J1303" t="str">
        <f>VLOOKUP(C1303,效果_2版!A:I,9,FALSE)</f>
        <v>a[属性]b[float]c[改变类型]</v>
      </c>
    </row>
    <row r="1304" spans="2:10" x14ac:dyDescent="0.3">
      <c r="B1304" s="3">
        <v>121213</v>
      </c>
      <c r="C1304" s="3">
        <v>90</v>
      </c>
      <c r="D1304" s="83" t="s">
        <v>803</v>
      </c>
      <c r="G1304" s="3">
        <v>0</v>
      </c>
      <c r="H1304" s="3">
        <v>2</v>
      </c>
      <c r="I1304" s="13" t="str">
        <f>VLOOKUP(C1304,效果_2版!A:B,2,FALSE)</f>
        <v>[a]增加[b]，[c]改变</v>
      </c>
      <c r="J1304" t="str">
        <f>VLOOKUP(C1304,效果_2版!A:I,9,FALSE)</f>
        <v>a[属性]b[float]c[改变类型]</v>
      </c>
    </row>
    <row r="1305" spans="2:10" x14ac:dyDescent="0.3">
      <c r="B1305" s="3">
        <v>121214</v>
      </c>
      <c r="C1305" s="3">
        <v>90</v>
      </c>
      <c r="D1305" s="119" t="s">
        <v>910</v>
      </c>
      <c r="G1305" s="3">
        <v>0</v>
      </c>
      <c r="H1305" s="3">
        <v>2</v>
      </c>
      <c r="I1305" s="13" t="str">
        <f>VLOOKUP(C1305,效果_2版!A:B,2,FALSE)</f>
        <v>[a]增加[b]，[c]改变</v>
      </c>
      <c r="J1305" t="str">
        <f>VLOOKUP(C1305,效果_2版!A:I,9,FALSE)</f>
        <v>a[属性]b[float]c[改变类型]</v>
      </c>
    </row>
    <row r="1306" spans="2:10" x14ac:dyDescent="0.3">
      <c r="B1306" s="3">
        <v>121215</v>
      </c>
      <c r="C1306" s="3">
        <v>90</v>
      </c>
      <c r="D1306" s="80" t="s">
        <v>804</v>
      </c>
      <c r="G1306" s="3">
        <v>0</v>
      </c>
      <c r="H1306" s="3">
        <v>1</v>
      </c>
      <c r="I1306" s="13" t="str">
        <f>VLOOKUP(C1306,效果_2版!A:B,2,FALSE)</f>
        <v>[a]增加[b]，[c]改变</v>
      </c>
      <c r="J1306" t="str">
        <f>VLOOKUP(C1306,效果_2版!A:I,9,FALSE)</f>
        <v>a[属性]b[float]c[改变类型]</v>
      </c>
    </row>
    <row r="1307" spans="2:10" x14ac:dyDescent="0.3">
      <c r="B1307" s="3">
        <v>121216</v>
      </c>
      <c r="C1307" s="3">
        <v>90</v>
      </c>
      <c r="D1307" s="137" t="s">
        <v>1037</v>
      </c>
      <c r="G1307" s="3">
        <v>0</v>
      </c>
      <c r="H1307" s="3">
        <v>2</v>
      </c>
      <c r="I1307" s="13" t="str">
        <f>VLOOKUP(C1307,效果_2版!A:B,2,FALSE)</f>
        <v>[a]增加[b]，[c]改变</v>
      </c>
      <c r="J1307" t="str">
        <f>VLOOKUP(C1307,效果_2版!A:I,9,FALSE)</f>
        <v>a[属性]b[float]c[改变类型]</v>
      </c>
    </row>
    <row r="1308" spans="2:10" x14ac:dyDescent="0.3">
      <c r="B1308" s="3">
        <v>122101</v>
      </c>
      <c r="C1308" s="3">
        <v>90</v>
      </c>
      <c r="D1308" s="83" t="s">
        <v>796</v>
      </c>
      <c r="G1308" s="3">
        <v>0</v>
      </c>
      <c r="H1308" s="3">
        <v>2</v>
      </c>
      <c r="I1308" s="13" t="str">
        <f>VLOOKUP(C1308,效果_2版!A:B,2,FALSE)</f>
        <v>[a]增加[b]，[c]改变</v>
      </c>
      <c r="J1308" t="str">
        <f>VLOOKUP(C1308,效果_2版!A:I,9,FALSE)</f>
        <v>a[属性]b[float]c[改变类型]</v>
      </c>
    </row>
    <row r="1309" spans="2:10" x14ac:dyDescent="0.3">
      <c r="B1309" s="3">
        <v>122102</v>
      </c>
      <c r="C1309" s="3">
        <v>90</v>
      </c>
      <c r="D1309" s="83" t="s">
        <v>923</v>
      </c>
      <c r="G1309" s="3">
        <v>0</v>
      </c>
      <c r="H1309" s="3">
        <v>2</v>
      </c>
      <c r="I1309" s="13" t="str">
        <f>VLOOKUP(C1309,效果_2版!A:B,2,FALSE)</f>
        <v>[a]增加[b]，[c]改变</v>
      </c>
      <c r="J1309" t="str">
        <f>VLOOKUP(C1309,效果_2版!A:I,9,FALSE)</f>
        <v>a[属性]b[float]c[改变类型]</v>
      </c>
    </row>
    <row r="1310" spans="2:10" x14ac:dyDescent="0.3">
      <c r="B1310" s="3">
        <v>122103</v>
      </c>
      <c r="C1310" s="3">
        <v>90</v>
      </c>
      <c r="D1310" s="83" t="s">
        <v>796</v>
      </c>
      <c r="G1310" s="3">
        <v>0</v>
      </c>
      <c r="H1310" s="3">
        <v>2</v>
      </c>
      <c r="I1310" s="13" t="str">
        <f>VLOOKUP(C1310,效果_2版!A:B,2,FALSE)</f>
        <v>[a]增加[b]，[c]改变</v>
      </c>
      <c r="J1310" t="str">
        <f>VLOOKUP(C1310,效果_2版!A:I,9,FALSE)</f>
        <v>a[属性]b[float]c[改变类型]</v>
      </c>
    </row>
    <row r="1311" spans="2:10" x14ac:dyDescent="0.3">
      <c r="B1311" s="3">
        <v>122104</v>
      </c>
      <c r="C1311" s="3">
        <v>90</v>
      </c>
      <c r="D1311" s="83" t="s">
        <v>797</v>
      </c>
      <c r="G1311" s="3">
        <v>0</v>
      </c>
      <c r="H1311" s="3">
        <v>2</v>
      </c>
      <c r="I1311" s="13" t="str">
        <f>VLOOKUP(C1311,效果_2版!A:B,2,FALSE)</f>
        <v>[a]增加[b]，[c]改变</v>
      </c>
      <c r="J1311" t="str">
        <f>VLOOKUP(C1311,效果_2版!A:I,9,FALSE)</f>
        <v>a[属性]b[float]c[改变类型]</v>
      </c>
    </row>
    <row r="1312" spans="2:10" x14ac:dyDescent="0.3">
      <c r="B1312" s="3">
        <v>122105</v>
      </c>
      <c r="C1312" s="3">
        <v>90</v>
      </c>
      <c r="D1312" s="83" t="s">
        <v>939</v>
      </c>
      <c r="G1312" s="3">
        <v>0</v>
      </c>
      <c r="H1312" s="3">
        <v>2</v>
      </c>
      <c r="I1312" s="13" t="str">
        <f>VLOOKUP(C1312,效果_2版!A:B,2,FALSE)</f>
        <v>[a]增加[b]，[c]改变</v>
      </c>
      <c r="J1312" t="str">
        <f>VLOOKUP(C1312,效果_2版!A:I,9,FALSE)</f>
        <v>a[属性]b[float]c[改变类型]</v>
      </c>
    </row>
    <row r="1313" spans="2:10" x14ac:dyDescent="0.3">
      <c r="B1313" s="3">
        <v>122106</v>
      </c>
      <c r="C1313" s="3">
        <v>90</v>
      </c>
      <c r="D1313" s="83" t="s">
        <v>798</v>
      </c>
      <c r="G1313" s="3">
        <v>0</v>
      </c>
      <c r="H1313" s="3">
        <v>1</v>
      </c>
      <c r="I1313" s="13" t="str">
        <f>VLOOKUP(C1313,效果_2版!A:B,2,FALSE)</f>
        <v>[a]增加[b]，[c]改变</v>
      </c>
      <c r="J1313" t="str">
        <f>VLOOKUP(C1313,效果_2版!A:I,9,FALSE)</f>
        <v>a[属性]b[float]c[改变类型]</v>
      </c>
    </row>
    <row r="1314" spans="2:10" x14ac:dyDescent="0.3">
      <c r="B1314" s="3">
        <v>122107</v>
      </c>
      <c r="C1314" s="3">
        <v>102</v>
      </c>
      <c r="D1314" s="3">
        <v>1</v>
      </c>
      <c r="G1314" s="3">
        <v>1</v>
      </c>
      <c r="I1314" s="13" t="str">
        <f>VLOOKUP(C1314,效果_2版!A:B,2,FALSE)</f>
        <v>释放技能后追加[a]次普攻</v>
      </c>
      <c r="J1314" t="str">
        <f>VLOOKUP(C1314,效果_2版!A:I,9,FALSE)</f>
        <v>a[int]</v>
      </c>
    </row>
    <row r="1315" spans="2:10" x14ac:dyDescent="0.3">
      <c r="B1315" s="3">
        <v>122108</v>
      </c>
      <c r="C1315" s="3">
        <v>94</v>
      </c>
      <c r="D1315" s="110" t="s">
        <v>924</v>
      </c>
      <c r="G1315" s="3">
        <v>0</v>
      </c>
      <c r="H1315" s="3">
        <v>3</v>
      </c>
      <c r="I1315" s="13" t="str">
        <f>VLOOKUP(C1315,效果_2版!A:B,2,FALSE)</f>
        <v>全体上阵武将增加[a]%[b],[c]改变</v>
      </c>
      <c r="J1315" t="str">
        <f>VLOOKUP(C1315,效果_2版!A:I,9,FALSE)</f>
        <v>a[float]b[属性]c[改变类型]</v>
      </c>
    </row>
    <row r="1316" spans="2:10" x14ac:dyDescent="0.3">
      <c r="B1316" s="3">
        <v>122109</v>
      </c>
      <c r="C1316" s="3">
        <v>90</v>
      </c>
      <c r="D1316" s="83" t="s">
        <v>815</v>
      </c>
      <c r="G1316" s="3">
        <v>0</v>
      </c>
      <c r="H1316" s="3">
        <v>2</v>
      </c>
      <c r="I1316" s="13" t="str">
        <f>VLOOKUP(C1316,效果_2版!A:B,2,FALSE)</f>
        <v>[a]增加[b]，[c]改变</v>
      </c>
      <c r="J1316" t="str">
        <f>VLOOKUP(C1316,效果_2版!A:I,9,FALSE)</f>
        <v>a[属性]b[float]c[改变类型]</v>
      </c>
    </row>
    <row r="1317" spans="2:10" x14ac:dyDescent="0.3">
      <c r="B1317" s="3">
        <v>122110</v>
      </c>
      <c r="C1317" s="3">
        <v>96</v>
      </c>
      <c r="D1317" s="125" t="s">
        <v>979</v>
      </c>
      <c r="G1317" s="3">
        <v>1</v>
      </c>
      <c r="I1317" s="13" t="str">
        <f>VLOOKUP(C1317,效果_2版!A:B,2,FALSE)</f>
        <v>普攻伤害增加[a]%[b]改变</v>
      </c>
      <c r="J1317" t="str">
        <f>VLOOKUP(C1317,效果_2版!A:I,9,FALSE)</f>
        <v>a[float]b[改变类型]</v>
      </c>
    </row>
    <row r="1318" spans="2:10" x14ac:dyDescent="0.3">
      <c r="B1318" s="3">
        <v>122201</v>
      </c>
      <c r="C1318" s="3">
        <v>90</v>
      </c>
      <c r="D1318" s="80" t="s">
        <v>799</v>
      </c>
      <c r="G1318" s="3">
        <v>0</v>
      </c>
      <c r="H1318" s="3">
        <v>2</v>
      </c>
      <c r="I1318" s="13" t="str">
        <f>VLOOKUP(C1318,效果_2版!A:B,2,FALSE)</f>
        <v>[a]增加[b]，[c]改变</v>
      </c>
      <c r="J1318" t="str">
        <f>VLOOKUP(C1318,效果_2版!A:I,9,FALSE)</f>
        <v>a[属性]b[float]c[改变类型]</v>
      </c>
    </row>
    <row r="1319" spans="2:10" x14ac:dyDescent="0.3">
      <c r="B1319" s="3">
        <v>122202</v>
      </c>
      <c r="C1319" s="3">
        <v>90</v>
      </c>
      <c r="D1319" s="83" t="s">
        <v>800</v>
      </c>
      <c r="G1319" s="3">
        <v>0</v>
      </c>
      <c r="H1319" s="3">
        <v>2</v>
      </c>
      <c r="I1319" s="13" t="str">
        <f>VLOOKUP(C1319,效果_2版!A:B,2,FALSE)</f>
        <v>[a]增加[b]，[c]改变</v>
      </c>
      <c r="J1319" t="str">
        <f>VLOOKUP(C1319,效果_2版!A:I,9,FALSE)</f>
        <v>a[属性]b[float]c[改变类型]</v>
      </c>
    </row>
    <row r="1320" spans="2:10" x14ac:dyDescent="0.3">
      <c r="B1320" s="3">
        <v>122203</v>
      </c>
      <c r="C1320" s="3">
        <v>90</v>
      </c>
      <c r="D1320" s="80" t="s">
        <v>197</v>
      </c>
      <c r="G1320" s="3">
        <v>0</v>
      </c>
      <c r="H1320" s="3">
        <v>2</v>
      </c>
      <c r="I1320" s="13" t="str">
        <f>VLOOKUP(C1320,效果_2版!A:B,2,FALSE)</f>
        <v>[a]增加[b]，[c]改变</v>
      </c>
      <c r="J1320" t="str">
        <f>VLOOKUP(C1320,效果_2版!A:I,9,FALSE)</f>
        <v>a[属性]b[float]c[改变类型]</v>
      </c>
    </row>
    <row r="1321" spans="2:10" x14ac:dyDescent="0.3">
      <c r="B1321" s="3">
        <v>122204</v>
      </c>
      <c r="C1321" s="3">
        <v>90</v>
      </c>
      <c r="D1321" s="119" t="s">
        <v>910</v>
      </c>
      <c r="G1321" s="3">
        <v>0</v>
      </c>
      <c r="H1321" s="3">
        <v>2</v>
      </c>
      <c r="I1321" s="13" t="str">
        <f>VLOOKUP(C1321,效果_2版!A:B,2,FALSE)</f>
        <v>[a]增加[b]，[c]改变</v>
      </c>
      <c r="J1321" t="str">
        <f>VLOOKUP(C1321,效果_2版!A:I,9,FALSE)</f>
        <v>a[属性]b[float]c[改变类型]</v>
      </c>
    </row>
    <row r="1322" spans="2:10" x14ac:dyDescent="0.3">
      <c r="B1322" s="3">
        <v>122205</v>
      </c>
      <c r="C1322" s="3">
        <v>114</v>
      </c>
      <c r="D1322" s="83">
        <v>1</v>
      </c>
      <c r="G1322" s="3">
        <v>0</v>
      </c>
      <c r="I1322" s="13" t="str">
        <f>VLOOKUP(C1322,效果_2版!A:B,2,FALSE)</f>
        <v>直接伤害击杀目标后追加[a]次普攻</v>
      </c>
      <c r="J1322" t="str">
        <f>VLOOKUP(C1322,效果_2版!A:I,9,FALSE)</f>
        <v>a[int]</v>
      </c>
    </row>
    <row r="1323" spans="2:10" x14ac:dyDescent="0.3">
      <c r="B1323" s="3">
        <v>122206</v>
      </c>
      <c r="C1323" s="3">
        <v>90</v>
      </c>
      <c r="D1323" s="80" t="s">
        <v>802</v>
      </c>
      <c r="G1323" s="3">
        <v>0</v>
      </c>
      <c r="H1323" s="3">
        <v>2</v>
      </c>
      <c r="I1323" s="13" t="str">
        <f>VLOOKUP(C1323,效果_2版!A:B,2,FALSE)</f>
        <v>[a]增加[b]，[c]改变</v>
      </c>
      <c r="J1323" t="str">
        <f>VLOOKUP(C1323,效果_2版!A:I,9,FALSE)</f>
        <v>a[属性]b[float]c[改变类型]</v>
      </c>
    </row>
    <row r="1324" spans="2:10" x14ac:dyDescent="0.3">
      <c r="B1324" s="3">
        <v>122207</v>
      </c>
      <c r="C1324" s="3">
        <v>90</v>
      </c>
      <c r="D1324" s="80" t="s">
        <v>197</v>
      </c>
      <c r="G1324" s="3">
        <v>0</v>
      </c>
      <c r="H1324" s="3">
        <v>2</v>
      </c>
      <c r="I1324" s="13" t="str">
        <f>VLOOKUP(C1324,效果_2版!A:B,2,FALSE)</f>
        <v>[a]增加[b]，[c]改变</v>
      </c>
      <c r="J1324" t="str">
        <f>VLOOKUP(C1324,效果_2版!A:I,9,FALSE)</f>
        <v>a[属性]b[float]c[改变类型]</v>
      </c>
    </row>
    <row r="1325" spans="2:10" x14ac:dyDescent="0.3">
      <c r="B1325" s="3">
        <v>122208</v>
      </c>
      <c r="C1325" s="3">
        <v>90</v>
      </c>
      <c r="D1325" s="83" t="s">
        <v>803</v>
      </c>
      <c r="G1325" s="3">
        <v>0</v>
      </c>
      <c r="H1325" s="3">
        <v>2</v>
      </c>
      <c r="I1325" s="13" t="str">
        <f>VLOOKUP(C1325,效果_2版!A:B,2,FALSE)</f>
        <v>[a]增加[b]，[c]改变</v>
      </c>
      <c r="J1325" t="str">
        <f>VLOOKUP(C1325,效果_2版!A:I,9,FALSE)</f>
        <v>a[属性]b[float]c[改变类型]</v>
      </c>
    </row>
    <row r="1326" spans="2:10" x14ac:dyDescent="0.3">
      <c r="B1326" s="3">
        <v>122209</v>
      </c>
      <c r="C1326" s="3">
        <v>90</v>
      </c>
      <c r="D1326" s="119" t="s">
        <v>910</v>
      </c>
      <c r="G1326" s="3">
        <v>0</v>
      </c>
      <c r="H1326" s="3">
        <v>2</v>
      </c>
      <c r="I1326" s="13" t="str">
        <f>VLOOKUP(C1326,效果_2版!A:B,2,FALSE)</f>
        <v>[a]增加[b]，[c]改变</v>
      </c>
      <c r="J1326" t="str">
        <f>VLOOKUP(C1326,效果_2版!A:I,9,FALSE)</f>
        <v>a[属性]b[float]c[改变类型]</v>
      </c>
    </row>
    <row r="1327" spans="2:10" x14ac:dyDescent="0.3">
      <c r="B1327" s="3">
        <v>122210</v>
      </c>
      <c r="C1327" s="3">
        <v>90</v>
      </c>
      <c r="D1327" s="80" t="s">
        <v>804</v>
      </c>
      <c r="G1327" s="3">
        <v>0</v>
      </c>
      <c r="H1327" s="3">
        <v>1</v>
      </c>
      <c r="I1327" s="13" t="str">
        <f>VLOOKUP(C1327,效果_2版!A:B,2,FALSE)</f>
        <v>[a]增加[b]，[c]改变</v>
      </c>
      <c r="J1327" t="str">
        <f>VLOOKUP(C1327,效果_2版!A:I,9,FALSE)</f>
        <v>a[属性]b[float]c[改变类型]</v>
      </c>
    </row>
    <row r="1328" spans="2:10" x14ac:dyDescent="0.3">
      <c r="B1328" s="3">
        <v>122211</v>
      </c>
      <c r="C1328" s="3">
        <v>90</v>
      </c>
      <c r="D1328" s="80" t="s">
        <v>802</v>
      </c>
      <c r="G1328" s="3">
        <v>0</v>
      </c>
      <c r="H1328" s="3">
        <v>2</v>
      </c>
      <c r="I1328" s="13" t="str">
        <f>VLOOKUP(C1328,效果_2版!A:B,2,FALSE)</f>
        <v>[a]增加[b]，[c]改变</v>
      </c>
      <c r="J1328" t="str">
        <f>VLOOKUP(C1328,效果_2版!A:I,9,FALSE)</f>
        <v>a[属性]b[float]c[改变类型]</v>
      </c>
    </row>
    <row r="1329" spans="2:10" x14ac:dyDescent="0.3">
      <c r="B1329" s="3">
        <v>122212</v>
      </c>
      <c r="C1329" s="3">
        <v>90</v>
      </c>
      <c r="D1329" s="80" t="s">
        <v>197</v>
      </c>
      <c r="G1329" s="3">
        <v>0</v>
      </c>
      <c r="H1329" s="3">
        <v>2</v>
      </c>
      <c r="I1329" s="13" t="str">
        <f>VLOOKUP(C1329,效果_2版!A:B,2,FALSE)</f>
        <v>[a]增加[b]，[c]改变</v>
      </c>
      <c r="J1329" t="str">
        <f>VLOOKUP(C1329,效果_2版!A:I,9,FALSE)</f>
        <v>a[属性]b[float]c[改变类型]</v>
      </c>
    </row>
    <row r="1330" spans="2:10" x14ac:dyDescent="0.3">
      <c r="B1330" s="3">
        <v>122213</v>
      </c>
      <c r="C1330" s="3">
        <v>90</v>
      </c>
      <c r="D1330" s="83" t="s">
        <v>803</v>
      </c>
      <c r="G1330" s="3">
        <v>0</v>
      </c>
      <c r="H1330" s="3">
        <v>2</v>
      </c>
      <c r="I1330" s="13" t="str">
        <f>VLOOKUP(C1330,效果_2版!A:B,2,FALSE)</f>
        <v>[a]增加[b]，[c]改变</v>
      </c>
      <c r="J1330" t="str">
        <f>VLOOKUP(C1330,效果_2版!A:I,9,FALSE)</f>
        <v>a[属性]b[float]c[改变类型]</v>
      </c>
    </row>
    <row r="1331" spans="2:10" x14ac:dyDescent="0.3">
      <c r="B1331" s="3">
        <v>122214</v>
      </c>
      <c r="C1331" s="3">
        <v>90</v>
      </c>
      <c r="D1331" s="119" t="s">
        <v>910</v>
      </c>
      <c r="G1331" s="3">
        <v>0</v>
      </c>
      <c r="H1331" s="3">
        <v>2</v>
      </c>
      <c r="I1331" s="13" t="str">
        <f>VLOOKUP(C1331,效果_2版!A:B,2,FALSE)</f>
        <v>[a]增加[b]，[c]改变</v>
      </c>
      <c r="J1331" t="str">
        <f>VLOOKUP(C1331,效果_2版!A:I,9,FALSE)</f>
        <v>a[属性]b[float]c[改变类型]</v>
      </c>
    </row>
    <row r="1332" spans="2:10" x14ac:dyDescent="0.3">
      <c r="B1332" s="3">
        <v>122215</v>
      </c>
      <c r="C1332" s="3">
        <v>90</v>
      </c>
      <c r="D1332" s="80" t="s">
        <v>804</v>
      </c>
      <c r="G1332" s="3">
        <v>0</v>
      </c>
      <c r="H1332" s="3">
        <v>1</v>
      </c>
      <c r="I1332" s="13" t="str">
        <f>VLOOKUP(C1332,效果_2版!A:B,2,FALSE)</f>
        <v>[a]增加[b]，[c]改变</v>
      </c>
      <c r="J1332" t="str">
        <f>VLOOKUP(C1332,效果_2版!A:I,9,FALSE)</f>
        <v>a[属性]b[float]c[改变类型]</v>
      </c>
    </row>
    <row r="1333" spans="2:10" x14ac:dyDescent="0.3">
      <c r="B1333" s="3">
        <v>123101</v>
      </c>
      <c r="C1333" s="3">
        <v>90</v>
      </c>
      <c r="D1333" s="83" t="s">
        <v>796</v>
      </c>
      <c r="G1333" s="3">
        <v>0</v>
      </c>
      <c r="H1333" s="3">
        <v>2</v>
      </c>
      <c r="I1333" s="13" t="str">
        <f>VLOOKUP(C1333,效果_2版!A:B,2,FALSE)</f>
        <v>[a]增加[b]，[c]改变</v>
      </c>
      <c r="J1333" t="str">
        <f>VLOOKUP(C1333,效果_2版!A:I,9,FALSE)</f>
        <v>a[属性]b[float]c[改变类型]</v>
      </c>
    </row>
    <row r="1334" spans="2:10" x14ac:dyDescent="0.3">
      <c r="B1334" s="3">
        <v>123102</v>
      </c>
      <c r="C1334" s="3">
        <v>90</v>
      </c>
      <c r="D1334" s="83" t="s">
        <v>940</v>
      </c>
      <c r="G1334" s="3">
        <v>0</v>
      </c>
      <c r="H1334" s="3">
        <v>2</v>
      </c>
      <c r="I1334" s="13" t="str">
        <f>VLOOKUP(C1334,效果_2版!A:B,2,FALSE)</f>
        <v>[a]增加[b]，[c]改变</v>
      </c>
      <c r="J1334" t="str">
        <f>VLOOKUP(C1334,效果_2版!A:I,9,FALSE)</f>
        <v>a[属性]b[float]c[改变类型]</v>
      </c>
    </row>
    <row r="1335" spans="2:10" x14ac:dyDescent="0.3">
      <c r="B1335" s="3">
        <v>123103</v>
      </c>
      <c r="C1335" s="3">
        <v>90</v>
      </c>
      <c r="D1335" s="83" t="s">
        <v>796</v>
      </c>
      <c r="G1335" s="3">
        <v>0</v>
      </c>
      <c r="H1335" s="3">
        <v>2</v>
      </c>
      <c r="I1335" s="13" t="str">
        <f>VLOOKUP(C1335,效果_2版!A:B,2,FALSE)</f>
        <v>[a]增加[b]，[c]改变</v>
      </c>
      <c r="J1335" t="str">
        <f>VLOOKUP(C1335,效果_2版!A:I,9,FALSE)</f>
        <v>a[属性]b[float]c[改变类型]</v>
      </c>
    </row>
    <row r="1336" spans="2:10" x14ac:dyDescent="0.3">
      <c r="B1336" s="3">
        <v>123104</v>
      </c>
      <c r="C1336" s="3">
        <v>90</v>
      </c>
      <c r="D1336" s="83" t="s">
        <v>797</v>
      </c>
      <c r="G1336" s="3">
        <v>0</v>
      </c>
      <c r="H1336" s="3">
        <v>2</v>
      </c>
      <c r="I1336" s="13" t="str">
        <f>VLOOKUP(C1336,效果_2版!A:B,2,FALSE)</f>
        <v>[a]增加[b]，[c]改变</v>
      </c>
      <c r="J1336" t="str">
        <f>VLOOKUP(C1336,效果_2版!A:I,9,FALSE)</f>
        <v>a[属性]b[float]c[改变类型]</v>
      </c>
    </row>
    <row r="1337" spans="2:10" x14ac:dyDescent="0.3">
      <c r="B1337" s="3">
        <v>123105</v>
      </c>
      <c r="C1337" s="3">
        <v>90</v>
      </c>
      <c r="D1337" s="109" t="s">
        <v>920</v>
      </c>
      <c r="G1337" s="3">
        <v>0</v>
      </c>
      <c r="H1337" s="3">
        <v>2</v>
      </c>
      <c r="I1337" s="13" t="str">
        <f>VLOOKUP(C1337,效果_2版!A:B,2,FALSE)</f>
        <v>[a]增加[b]，[c]改变</v>
      </c>
      <c r="J1337" t="str">
        <f>VLOOKUP(C1337,效果_2版!A:I,9,FALSE)</f>
        <v>a[属性]b[float]c[改变类型]</v>
      </c>
    </row>
    <row r="1338" spans="2:10" x14ac:dyDescent="0.3">
      <c r="B1338" s="3">
        <v>123106</v>
      </c>
      <c r="C1338" s="3">
        <v>90</v>
      </c>
      <c r="D1338" s="83" t="s">
        <v>798</v>
      </c>
      <c r="G1338" s="3">
        <v>0</v>
      </c>
      <c r="H1338" s="3">
        <v>1</v>
      </c>
      <c r="I1338" s="13" t="str">
        <f>VLOOKUP(C1338,效果_2版!A:B,2,FALSE)</f>
        <v>[a]增加[b]，[c]改变</v>
      </c>
      <c r="J1338" t="str">
        <f>VLOOKUP(C1338,效果_2版!A:I,9,FALSE)</f>
        <v>a[属性]b[float]c[改变类型]</v>
      </c>
    </row>
    <row r="1339" spans="2:10" x14ac:dyDescent="0.3">
      <c r="B1339" s="3">
        <v>123107</v>
      </c>
      <c r="C1339" s="3">
        <v>91</v>
      </c>
      <c r="D1339" s="119" t="s">
        <v>975</v>
      </c>
      <c r="G1339" s="3">
        <v>1</v>
      </c>
      <c r="I1339" s="13" t="str">
        <f>VLOOKUP(C1339,效果_2版!A:B,2,FALSE)</f>
        <v>技能伤害增加[a]%，[b]改变</v>
      </c>
      <c r="J1339" t="str">
        <f>VLOOKUP(C1339,效果_2版!A:I,9,FALSE)</f>
        <v>a[float]b[改变类型]</v>
      </c>
    </row>
    <row r="1340" spans="2:10" x14ac:dyDescent="0.3">
      <c r="B1340" s="3">
        <v>123108</v>
      </c>
      <c r="C1340" s="3">
        <v>94</v>
      </c>
      <c r="D1340" s="119" t="s">
        <v>911</v>
      </c>
      <c r="G1340" s="3">
        <v>0</v>
      </c>
      <c r="H1340" s="3">
        <v>3</v>
      </c>
      <c r="I1340" s="13" t="str">
        <f>VLOOKUP(C1340,效果_2版!A:B,2,FALSE)</f>
        <v>全体上阵武将增加[a]%[b],[c]改变</v>
      </c>
      <c r="J1340" t="str">
        <f>VLOOKUP(C1340,效果_2版!A:I,9,FALSE)</f>
        <v>a[float]b[属性]c[改变类型]</v>
      </c>
    </row>
    <row r="1341" spans="2:10" x14ac:dyDescent="0.3">
      <c r="B1341" s="3">
        <v>123109</v>
      </c>
      <c r="C1341" s="3">
        <v>90</v>
      </c>
      <c r="D1341" s="83" t="s">
        <v>937</v>
      </c>
      <c r="G1341" s="3">
        <v>0</v>
      </c>
      <c r="H1341" s="3">
        <v>2</v>
      </c>
      <c r="I1341" s="13" t="str">
        <f>VLOOKUP(C1341,效果_2版!A:B,2,FALSE)</f>
        <v>[a]增加[b]，[c]改变</v>
      </c>
      <c r="J1341" t="str">
        <f>VLOOKUP(C1341,效果_2版!A:I,9,FALSE)</f>
        <v>a[属性]b[float]c[改变类型]</v>
      </c>
    </row>
    <row r="1342" spans="2:10" x14ac:dyDescent="0.3">
      <c r="B1342" s="3">
        <v>123110</v>
      </c>
      <c r="C1342" s="3">
        <v>115</v>
      </c>
      <c r="D1342" s="125" t="s">
        <v>970</v>
      </c>
      <c r="G1342" s="3">
        <v>1</v>
      </c>
      <c r="I1342" s="13" t="str">
        <f>VLOOKUP(C1342,效果_2版!A:B,2,FALSE)</f>
        <v>战斗第[a]回合增加[c]%的自身伤害持续[e]回合,[f]改变</v>
      </c>
      <c r="J1342" t="str">
        <f>VLOOKUP(C1342,效果_2版!A:I,9,FALSE)</f>
        <v>a[int]c[float]e[int]f[改变]</v>
      </c>
    </row>
    <row r="1343" spans="2:10" x14ac:dyDescent="0.3">
      <c r="B1343" s="3">
        <v>123201</v>
      </c>
      <c r="C1343" s="3">
        <v>90</v>
      </c>
      <c r="D1343" s="80" t="s">
        <v>799</v>
      </c>
      <c r="G1343" s="3">
        <v>0</v>
      </c>
      <c r="H1343" s="3">
        <v>2</v>
      </c>
      <c r="I1343" s="13" t="str">
        <f>VLOOKUP(C1343,效果_2版!A:B,2,FALSE)</f>
        <v>[a]增加[b]，[c]改变</v>
      </c>
      <c r="J1343" t="str">
        <f>VLOOKUP(C1343,效果_2版!A:I,9,FALSE)</f>
        <v>a[属性]b[float]c[改变类型]</v>
      </c>
    </row>
    <row r="1344" spans="2:10" x14ac:dyDescent="0.3">
      <c r="B1344" s="3">
        <v>123202</v>
      </c>
      <c r="C1344" s="3">
        <v>90</v>
      </c>
      <c r="D1344" s="83" t="s">
        <v>800</v>
      </c>
      <c r="G1344" s="3">
        <v>0</v>
      </c>
      <c r="H1344" s="3">
        <v>2</v>
      </c>
      <c r="I1344" s="13" t="str">
        <f>VLOOKUP(C1344,效果_2版!A:B,2,FALSE)</f>
        <v>[a]增加[b]，[c]改变</v>
      </c>
      <c r="J1344" t="str">
        <f>VLOOKUP(C1344,效果_2版!A:I,9,FALSE)</f>
        <v>a[属性]b[float]c[改变类型]</v>
      </c>
    </row>
    <row r="1345" spans="2:10" x14ac:dyDescent="0.3">
      <c r="B1345" s="3">
        <v>123203</v>
      </c>
      <c r="C1345" s="3">
        <v>90</v>
      </c>
      <c r="D1345" s="80" t="s">
        <v>197</v>
      </c>
      <c r="G1345" s="3">
        <v>0</v>
      </c>
      <c r="H1345" s="3">
        <v>2</v>
      </c>
      <c r="I1345" s="13" t="str">
        <f>VLOOKUP(C1345,效果_2版!A:B,2,FALSE)</f>
        <v>[a]增加[b]，[c]改变</v>
      </c>
      <c r="J1345" t="str">
        <f>VLOOKUP(C1345,效果_2版!A:I,9,FALSE)</f>
        <v>a[属性]b[float]c[改变类型]</v>
      </c>
    </row>
    <row r="1346" spans="2:10" x14ac:dyDescent="0.3">
      <c r="B1346" s="3">
        <v>123204</v>
      </c>
      <c r="C1346" s="3">
        <v>90</v>
      </c>
      <c r="D1346" s="119" t="s">
        <v>910</v>
      </c>
      <c r="G1346" s="3">
        <v>0</v>
      </c>
      <c r="H1346" s="3">
        <v>2</v>
      </c>
      <c r="I1346" s="13" t="str">
        <f>VLOOKUP(C1346,效果_2版!A:B,2,FALSE)</f>
        <v>[a]增加[b]，[c]改变</v>
      </c>
      <c r="J1346" t="str">
        <f>VLOOKUP(C1346,效果_2版!A:I,9,FALSE)</f>
        <v>a[属性]b[float]c[改变类型]</v>
      </c>
    </row>
    <row r="1347" spans="2:10" x14ac:dyDescent="0.3">
      <c r="B1347" s="3">
        <v>123205</v>
      </c>
      <c r="C1347" s="3">
        <v>169</v>
      </c>
      <c r="D1347" s="125" t="s">
        <v>842</v>
      </c>
      <c r="G1347" s="3">
        <v>0</v>
      </c>
      <c r="I1347" s="13" t="str">
        <f>VLOOKUP(C1347,效果_2版!A:B,2,FALSE)</f>
        <v>行动后增加自身[a]%的[b]，[c]改变（可叠加持续至结束）</v>
      </c>
      <c r="J1347" t="str">
        <f>VLOOKUP(C1347,效果_2版!A:I,9,FALSE)</f>
        <v>a[float]b[属性]c[改变类型]</v>
      </c>
    </row>
    <row r="1348" spans="2:10" x14ac:dyDescent="0.3">
      <c r="B1348" s="3">
        <v>123206</v>
      </c>
      <c r="C1348" s="3">
        <v>90</v>
      </c>
      <c r="D1348" s="80" t="s">
        <v>802</v>
      </c>
      <c r="G1348" s="3">
        <v>0</v>
      </c>
      <c r="H1348" s="3">
        <v>2</v>
      </c>
      <c r="I1348" s="13" t="str">
        <f>VLOOKUP(C1348,效果_2版!A:B,2,FALSE)</f>
        <v>[a]增加[b]，[c]改变</v>
      </c>
      <c r="J1348" t="str">
        <f>VLOOKUP(C1348,效果_2版!A:I,9,FALSE)</f>
        <v>a[属性]b[float]c[改变类型]</v>
      </c>
    </row>
    <row r="1349" spans="2:10" x14ac:dyDescent="0.3">
      <c r="B1349" s="3">
        <v>123207</v>
      </c>
      <c r="C1349" s="3">
        <v>90</v>
      </c>
      <c r="D1349" s="80" t="s">
        <v>197</v>
      </c>
      <c r="G1349" s="3">
        <v>0</v>
      </c>
      <c r="H1349" s="3">
        <v>2</v>
      </c>
      <c r="I1349" s="13" t="str">
        <f>VLOOKUP(C1349,效果_2版!A:B,2,FALSE)</f>
        <v>[a]增加[b]，[c]改变</v>
      </c>
      <c r="J1349" t="str">
        <f>VLOOKUP(C1349,效果_2版!A:I,9,FALSE)</f>
        <v>a[属性]b[float]c[改变类型]</v>
      </c>
    </row>
    <row r="1350" spans="2:10" x14ac:dyDescent="0.3">
      <c r="B1350" s="3">
        <v>123208</v>
      </c>
      <c r="C1350" s="3">
        <v>90</v>
      </c>
      <c r="D1350" s="83" t="s">
        <v>803</v>
      </c>
      <c r="G1350" s="3">
        <v>0</v>
      </c>
      <c r="H1350" s="3">
        <v>2</v>
      </c>
      <c r="I1350" s="13" t="str">
        <f>VLOOKUP(C1350,效果_2版!A:B,2,FALSE)</f>
        <v>[a]增加[b]，[c]改变</v>
      </c>
      <c r="J1350" t="str">
        <f>VLOOKUP(C1350,效果_2版!A:I,9,FALSE)</f>
        <v>a[属性]b[float]c[改变类型]</v>
      </c>
    </row>
    <row r="1351" spans="2:10" x14ac:dyDescent="0.3">
      <c r="B1351" s="3">
        <v>123209</v>
      </c>
      <c r="C1351" s="3">
        <v>90</v>
      </c>
      <c r="D1351" s="119" t="s">
        <v>910</v>
      </c>
      <c r="G1351" s="3">
        <v>0</v>
      </c>
      <c r="H1351" s="3">
        <v>2</v>
      </c>
      <c r="I1351" s="13" t="str">
        <f>VLOOKUP(C1351,效果_2版!A:B,2,FALSE)</f>
        <v>[a]增加[b]，[c]改变</v>
      </c>
      <c r="J1351" t="str">
        <f>VLOOKUP(C1351,效果_2版!A:I,9,FALSE)</f>
        <v>a[属性]b[float]c[改变类型]</v>
      </c>
    </row>
    <row r="1352" spans="2:10" x14ac:dyDescent="0.3">
      <c r="B1352" s="3">
        <v>123210</v>
      </c>
      <c r="C1352" s="3">
        <v>90</v>
      </c>
      <c r="D1352" s="80" t="s">
        <v>804</v>
      </c>
      <c r="G1352" s="3">
        <v>0</v>
      </c>
      <c r="H1352" s="3">
        <v>1</v>
      </c>
      <c r="I1352" s="13" t="str">
        <f>VLOOKUP(C1352,效果_2版!A:B,2,FALSE)</f>
        <v>[a]增加[b]，[c]改变</v>
      </c>
      <c r="J1352" t="str">
        <f>VLOOKUP(C1352,效果_2版!A:I,9,FALSE)</f>
        <v>a[属性]b[float]c[改变类型]</v>
      </c>
    </row>
    <row r="1353" spans="2:10" x14ac:dyDescent="0.3">
      <c r="B1353" s="3">
        <v>123211</v>
      </c>
      <c r="C1353" s="3">
        <v>90</v>
      </c>
      <c r="D1353" s="80" t="s">
        <v>802</v>
      </c>
      <c r="G1353" s="3">
        <v>0</v>
      </c>
      <c r="H1353" s="3">
        <v>2</v>
      </c>
      <c r="I1353" s="13" t="str">
        <f>VLOOKUP(C1353,效果_2版!A:B,2,FALSE)</f>
        <v>[a]增加[b]，[c]改变</v>
      </c>
      <c r="J1353" t="str">
        <f>VLOOKUP(C1353,效果_2版!A:I,9,FALSE)</f>
        <v>a[属性]b[float]c[改变类型]</v>
      </c>
    </row>
    <row r="1354" spans="2:10" x14ac:dyDescent="0.3">
      <c r="B1354" s="3">
        <v>123212</v>
      </c>
      <c r="C1354" s="3">
        <v>90</v>
      </c>
      <c r="D1354" s="80" t="s">
        <v>197</v>
      </c>
      <c r="G1354" s="3">
        <v>0</v>
      </c>
      <c r="H1354" s="3">
        <v>2</v>
      </c>
      <c r="I1354" s="13" t="str">
        <f>VLOOKUP(C1354,效果_2版!A:B,2,FALSE)</f>
        <v>[a]增加[b]，[c]改变</v>
      </c>
      <c r="J1354" t="str">
        <f>VLOOKUP(C1354,效果_2版!A:I,9,FALSE)</f>
        <v>a[属性]b[float]c[改变类型]</v>
      </c>
    </row>
    <row r="1355" spans="2:10" x14ac:dyDescent="0.3">
      <c r="B1355" s="3">
        <v>123213</v>
      </c>
      <c r="C1355" s="3">
        <v>90</v>
      </c>
      <c r="D1355" s="83" t="s">
        <v>803</v>
      </c>
      <c r="G1355" s="3">
        <v>0</v>
      </c>
      <c r="H1355" s="3">
        <v>2</v>
      </c>
      <c r="I1355" s="13" t="str">
        <f>VLOOKUP(C1355,效果_2版!A:B,2,FALSE)</f>
        <v>[a]增加[b]，[c]改变</v>
      </c>
      <c r="J1355" t="str">
        <f>VLOOKUP(C1355,效果_2版!A:I,9,FALSE)</f>
        <v>a[属性]b[float]c[改变类型]</v>
      </c>
    </row>
    <row r="1356" spans="2:10" x14ac:dyDescent="0.3">
      <c r="B1356" s="3">
        <v>123214</v>
      </c>
      <c r="C1356" s="3">
        <v>90</v>
      </c>
      <c r="D1356" s="119" t="s">
        <v>910</v>
      </c>
      <c r="G1356" s="3">
        <v>0</v>
      </c>
      <c r="H1356" s="3">
        <v>2</v>
      </c>
      <c r="I1356" s="13" t="str">
        <f>VLOOKUP(C1356,效果_2版!A:B,2,FALSE)</f>
        <v>[a]增加[b]，[c]改变</v>
      </c>
      <c r="J1356" t="str">
        <f>VLOOKUP(C1356,效果_2版!A:I,9,FALSE)</f>
        <v>a[属性]b[float]c[改变类型]</v>
      </c>
    </row>
    <row r="1357" spans="2:10" x14ac:dyDescent="0.3">
      <c r="B1357" s="3">
        <v>123215</v>
      </c>
      <c r="C1357" s="3">
        <v>90</v>
      </c>
      <c r="D1357" s="80" t="s">
        <v>804</v>
      </c>
      <c r="G1357" s="3">
        <v>0</v>
      </c>
      <c r="H1357" s="3">
        <v>1</v>
      </c>
      <c r="I1357" s="13" t="str">
        <f>VLOOKUP(C1357,效果_2版!A:B,2,FALSE)</f>
        <v>[a]增加[b]，[c]改变</v>
      </c>
      <c r="J1357" t="str">
        <f>VLOOKUP(C1357,效果_2版!A:I,9,FALSE)</f>
        <v>a[属性]b[float]c[改变类型]</v>
      </c>
    </row>
    <row r="1358" spans="2:10" x14ac:dyDescent="0.3">
      <c r="B1358" s="3">
        <v>124101</v>
      </c>
      <c r="C1358" s="3">
        <v>90</v>
      </c>
      <c r="D1358" s="83" t="s">
        <v>796</v>
      </c>
      <c r="G1358" s="3">
        <v>0</v>
      </c>
      <c r="H1358" s="3">
        <v>2</v>
      </c>
      <c r="I1358" s="13" t="str">
        <f>VLOOKUP(C1358,效果_2版!A:B,2,FALSE)</f>
        <v>[a]增加[b]，[c]改变</v>
      </c>
      <c r="J1358" t="str">
        <f>VLOOKUP(C1358,效果_2版!A:I,9,FALSE)</f>
        <v>a[属性]b[float]c[改变类型]</v>
      </c>
    </row>
    <row r="1359" spans="2:10" x14ac:dyDescent="0.3">
      <c r="B1359" s="3">
        <v>124102</v>
      </c>
      <c r="C1359" s="3">
        <v>90</v>
      </c>
      <c r="D1359" s="83" t="s">
        <v>923</v>
      </c>
      <c r="G1359" s="3">
        <v>0</v>
      </c>
      <c r="H1359" s="3">
        <v>2</v>
      </c>
      <c r="I1359" s="13" t="str">
        <f>VLOOKUP(C1359,效果_2版!A:B,2,FALSE)</f>
        <v>[a]增加[b]，[c]改变</v>
      </c>
      <c r="J1359" t="str">
        <f>VLOOKUP(C1359,效果_2版!A:I,9,FALSE)</f>
        <v>a[属性]b[float]c[改变类型]</v>
      </c>
    </row>
    <row r="1360" spans="2:10" x14ac:dyDescent="0.3">
      <c r="B1360" s="3">
        <v>124103</v>
      </c>
      <c r="C1360" s="3">
        <v>90</v>
      </c>
      <c r="D1360" s="83" t="s">
        <v>796</v>
      </c>
      <c r="G1360" s="3">
        <v>0</v>
      </c>
      <c r="H1360" s="3">
        <v>2</v>
      </c>
      <c r="I1360" s="13" t="str">
        <f>VLOOKUP(C1360,效果_2版!A:B,2,FALSE)</f>
        <v>[a]增加[b]，[c]改变</v>
      </c>
      <c r="J1360" t="str">
        <f>VLOOKUP(C1360,效果_2版!A:I,9,FALSE)</f>
        <v>a[属性]b[float]c[改变类型]</v>
      </c>
    </row>
    <row r="1361" spans="2:10" x14ac:dyDescent="0.3">
      <c r="B1361" s="3">
        <v>124104</v>
      </c>
      <c r="C1361" s="3">
        <v>90</v>
      </c>
      <c r="D1361" s="83" t="s">
        <v>797</v>
      </c>
      <c r="G1361" s="3">
        <v>0</v>
      </c>
      <c r="H1361" s="3">
        <v>2</v>
      </c>
      <c r="I1361" s="13" t="str">
        <f>VLOOKUP(C1361,效果_2版!A:B,2,FALSE)</f>
        <v>[a]增加[b]，[c]改变</v>
      </c>
      <c r="J1361" t="str">
        <f>VLOOKUP(C1361,效果_2版!A:I,9,FALSE)</f>
        <v>a[属性]b[float]c[改变类型]</v>
      </c>
    </row>
    <row r="1362" spans="2:10" x14ac:dyDescent="0.3">
      <c r="B1362" s="3">
        <v>124105</v>
      </c>
      <c r="C1362" s="3">
        <v>90</v>
      </c>
      <c r="D1362" s="83" t="s">
        <v>930</v>
      </c>
      <c r="G1362" s="3">
        <v>0</v>
      </c>
      <c r="H1362" s="3">
        <v>2</v>
      </c>
      <c r="I1362" s="13" t="str">
        <f>VLOOKUP(C1362,效果_2版!A:B,2,FALSE)</f>
        <v>[a]增加[b]，[c]改变</v>
      </c>
      <c r="J1362" t="str">
        <f>VLOOKUP(C1362,效果_2版!A:I,9,FALSE)</f>
        <v>a[属性]b[float]c[改变类型]</v>
      </c>
    </row>
    <row r="1363" spans="2:10" x14ac:dyDescent="0.3">
      <c r="B1363" s="3">
        <v>124106</v>
      </c>
      <c r="C1363" s="3">
        <v>90</v>
      </c>
      <c r="D1363" s="83" t="s">
        <v>798</v>
      </c>
      <c r="G1363" s="3">
        <v>0</v>
      </c>
      <c r="H1363" s="3">
        <v>1</v>
      </c>
      <c r="I1363" s="13" t="str">
        <f>VLOOKUP(C1363,效果_2版!A:B,2,FALSE)</f>
        <v>[a]增加[b]，[c]改变</v>
      </c>
      <c r="J1363" t="str">
        <f>VLOOKUP(C1363,效果_2版!A:I,9,FALSE)</f>
        <v>a[属性]b[float]c[改变类型]</v>
      </c>
    </row>
    <row r="1364" spans="2:10" x14ac:dyDescent="0.3">
      <c r="B1364" s="3">
        <v>124107</v>
      </c>
      <c r="C1364" s="3">
        <v>121</v>
      </c>
      <c r="D1364" s="83">
        <v>1</v>
      </c>
      <c r="G1364" s="3">
        <v>1</v>
      </c>
      <c r="I1364" s="13" t="str">
        <f>VLOOKUP(C1364,效果_2版!A:B,2,FALSE)</f>
        <v>普攻后回复[a]点怒气 可能有改动</v>
      </c>
      <c r="J1364" t="str">
        <f>VLOOKUP(C1364,效果_2版!A:I,9,FALSE)</f>
        <v>a[int]</v>
      </c>
    </row>
    <row r="1365" spans="2:10" x14ac:dyDescent="0.3">
      <c r="B1365" s="3">
        <v>124108</v>
      </c>
      <c r="C1365" s="3">
        <v>94</v>
      </c>
      <c r="D1365" s="110" t="s">
        <v>924</v>
      </c>
      <c r="G1365" s="3">
        <v>0</v>
      </c>
      <c r="H1365" s="3">
        <v>3</v>
      </c>
      <c r="I1365" s="13" t="str">
        <f>VLOOKUP(C1365,效果_2版!A:B,2,FALSE)</f>
        <v>全体上阵武将增加[a]%[b],[c]改变</v>
      </c>
      <c r="J1365" t="str">
        <f>VLOOKUP(C1365,效果_2版!A:I,9,FALSE)</f>
        <v>a[float]b[属性]c[改变类型]</v>
      </c>
    </row>
    <row r="1366" spans="2:10" x14ac:dyDescent="0.3">
      <c r="B1366" s="3">
        <v>124109</v>
      </c>
      <c r="C1366" s="3">
        <v>90</v>
      </c>
      <c r="D1366" s="83" t="s">
        <v>24</v>
      </c>
      <c r="G1366" s="3">
        <v>0</v>
      </c>
      <c r="H1366" s="3">
        <v>2</v>
      </c>
      <c r="I1366" s="13" t="str">
        <f>VLOOKUP(C1366,效果_2版!A:B,2,FALSE)</f>
        <v>[a]增加[b]，[c]改变</v>
      </c>
      <c r="J1366" t="str">
        <f>VLOOKUP(C1366,效果_2版!A:I,9,FALSE)</f>
        <v>a[属性]b[float]c[改变类型]</v>
      </c>
    </row>
    <row r="1367" spans="2:10" x14ac:dyDescent="0.3">
      <c r="B1367" s="3">
        <v>124110</v>
      </c>
      <c r="C1367" s="3">
        <v>110</v>
      </c>
      <c r="D1367" s="83">
        <v>1</v>
      </c>
      <c r="G1367" s="3">
        <v>1</v>
      </c>
      <c r="I1367" s="13" t="str">
        <f>VLOOKUP(C1367,效果_2版!A:B,2,FALSE)</f>
        <v>释放技能后降低目标[a]点怒气 可能有改动</v>
      </c>
      <c r="J1367" t="str">
        <f>VLOOKUP(C1367,效果_2版!A:I,9,FALSE)</f>
        <v>a[int]</v>
      </c>
    </row>
    <row r="1368" spans="2:10" x14ac:dyDescent="0.3">
      <c r="B1368" s="3">
        <v>124201</v>
      </c>
      <c r="C1368" s="3">
        <v>90</v>
      </c>
      <c r="D1368" s="80" t="s">
        <v>799</v>
      </c>
      <c r="G1368" s="3">
        <v>0</v>
      </c>
      <c r="H1368" s="3">
        <v>2</v>
      </c>
      <c r="I1368" s="13" t="str">
        <f>VLOOKUP(C1368,效果_2版!A:B,2,FALSE)</f>
        <v>[a]增加[b]，[c]改变</v>
      </c>
      <c r="J1368" t="str">
        <f>VLOOKUP(C1368,效果_2版!A:I,9,FALSE)</f>
        <v>a[属性]b[float]c[改变类型]</v>
      </c>
    </row>
    <row r="1369" spans="2:10" x14ac:dyDescent="0.3">
      <c r="B1369" s="3">
        <v>124202</v>
      </c>
      <c r="C1369" s="3">
        <v>90</v>
      </c>
      <c r="D1369" s="83" t="s">
        <v>800</v>
      </c>
      <c r="G1369" s="3">
        <v>0</v>
      </c>
      <c r="H1369" s="3">
        <v>2</v>
      </c>
      <c r="I1369" s="13" t="str">
        <f>VLOOKUP(C1369,效果_2版!A:B,2,FALSE)</f>
        <v>[a]增加[b]，[c]改变</v>
      </c>
      <c r="J1369" t="str">
        <f>VLOOKUP(C1369,效果_2版!A:I,9,FALSE)</f>
        <v>a[属性]b[float]c[改变类型]</v>
      </c>
    </row>
    <row r="1370" spans="2:10" x14ac:dyDescent="0.3">
      <c r="B1370" s="3">
        <v>124203</v>
      </c>
      <c r="C1370" s="3">
        <v>90</v>
      </c>
      <c r="D1370" s="80" t="s">
        <v>197</v>
      </c>
      <c r="G1370" s="3">
        <v>0</v>
      </c>
      <c r="H1370" s="3">
        <v>2</v>
      </c>
      <c r="I1370" s="13" t="str">
        <f>VLOOKUP(C1370,效果_2版!A:B,2,FALSE)</f>
        <v>[a]增加[b]，[c]改变</v>
      </c>
      <c r="J1370" t="str">
        <f>VLOOKUP(C1370,效果_2版!A:I,9,FALSE)</f>
        <v>a[属性]b[float]c[改变类型]</v>
      </c>
    </row>
    <row r="1371" spans="2:10" x14ac:dyDescent="0.3">
      <c r="B1371" s="3">
        <v>124204</v>
      </c>
      <c r="C1371" s="3">
        <v>90</v>
      </c>
      <c r="D1371" s="119" t="s">
        <v>910</v>
      </c>
      <c r="G1371" s="3">
        <v>0</v>
      </c>
      <c r="H1371" s="3">
        <v>2</v>
      </c>
      <c r="I1371" s="13" t="str">
        <f>VLOOKUP(C1371,效果_2版!A:B,2,FALSE)</f>
        <v>[a]增加[b]，[c]改变</v>
      </c>
      <c r="J1371" t="str">
        <f>VLOOKUP(C1371,效果_2版!A:I,9,FALSE)</f>
        <v>a[属性]b[float]c[改变类型]</v>
      </c>
    </row>
    <row r="1372" spans="2:10" x14ac:dyDescent="0.3">
      <c r="B1372" s="3">
        <v>124205</v>
      </c>
      <c r="C1372" s="3">
        <v>101</v>
      </c>
      <c r="D1372" s="119" t="s">
        <v>858</v>
      </c>
      <c r="G1372" s="3">
        <v>0</v>
      </c>
      <c r="I1372" s="13" t="str">
        <f>VLOOKUP(C1372,效果_2版!A:B,2,FALSE)</f>
        <v>释放技能技能[a]概率[b]改变[c]%</v>
      </c>
      <c r="J1372" t="str">
        <f>VLOOKUP(C1372,效果_2版!A:I,9,FALSE)</f>
        <v>a[控制状态]b[改变类型]c[float]</v>
      </c>
    </row>
    <row r="1373" spans="2:10" x14ac:dyDescent="0.3">
      <c r="B1373" s="3">
        <v>124206</v>
      </c>
      <c r="C1373" s="3">
        <v>90</v>
      </c>
      <c r="D1373" s="80" t="s">
        <v>802</v>
      </c>
      <c r="G1373" s="3">
        <v>0</v>
      </c>
      <c r="H1373" s="3">
        <v>2</v>
      </c>
      <c r="I1373" s="13" t="str">
        <f>VLOOKUP(C1373,效果_2版!A:B,2,FALSE)</f>
        <v>[a]增加[b]，[c]改变</v>
      </c>
      <c r="J1373" t="str">
        <f>VLOOKUP(C1373,效果_2版!A:I,9,FALSE)</f>
        <v>a[属性]b[float]c[改变类型]</v>
      </c>
    </row>
    <row r="1374" spans="2:10" x14ac:dyDescent="0.3">
      <c r="B1374" s="3">
        <v>124207</v>
      </c>
      <c r="C1374" s="3">
        <v>90</v>
      </c>
      <c r="D1374" s="80" t="s">
        <v>197</v>
      </c>
      <c r="G1374" s="3">
        <v>0</v>
      </c>
      <c r="H1374" s="3">
        <v>2</v>
      </c>
      <c r="I1374" s="13" t="str">
        <f>VLOOKUP(C1374,效果_2版!A:B,2,FALSE)</f>
        <v>[a]增加[b]，[c]改变</v>
      </c>
      <c r="J1374" t="str">
        <f>VLOOKUP(C1374,效果_2版!A:I,9,FALSE)</f>
        <v>a[属性]b[float]c[改变类型]</v>
      </c>
    </row>
    <row r="1375" spans="2:10" x14ac:dyDescent="0.3">
      <c r="B1375" s="3">
        <v>124208</v>
      </c>
      <c r="C1375" s="3">
        <v>90</v>
      </c>
      <c r="D1375" s="83" t="s">
        <v>803</v>
      </c>
      <c r="G1375" s="3">
        <v>0</v>
      </c>
      <c r="H1375" s="3">
        <v>2</v>
      </c>
      <c r="I1375" s="13" t="str">
        <f>VLOOKUP(C1375,效果_2版!A:B,2,FALSE)</f>
        <v>[a]增加[b]，[c]改变</v>
      </c>
      <c r="J1375" t="str">
        <f>VLOOKUP(C1375,效果_2版!A:I,9,FALSE)</f>
        <v>a[属性]b[float]c[改变类型]</v>
      </c>
    </row>
    <row r="1376" spans="2:10" x14ac:dyDescent="0.3">
      <c r="B1376" s="3">
        <v>124209</v>
      </c>
      <c r="C1376" s="3">
        <v>90</v>
      </c>
      <c r="D1376" s="119" t="s">
        <v>910</v>
      </c>
      <c r="G1376" s="3">
        <v>0</v>
      </c>
      <c r="H1376" s="3">
        <v>2</v>
      </c>
      <c r="I1376" s="13" t="str">
        <f>VLOOKUP(C1376,效果_2版!A:B,2,FALSE)</f>
        <v>[a]增加[b]，[c]改变</v>
      </c>
      <c r="J1376" t="str">
        <f>VLOOKUP(C1376,效果_2版!A:I,9,FALSE)</f>
        <v>a[属性]b[float]c[改变类型]</v>
      </c>
    </row>
    <row r="1377" spans="2:10" x14ac:dyDescent="0.3">
      <c r="B1377" s="3">
        <v>124210</v>
      </c>
      <c r="C1377" s="3">
        <v>90</v>
      </c>
      <c r="D1377" s="80" t="s">
        <v>804</v>
      </c>
      <c r="G1377" s="3">
        <v>0</v>
      </c>
      <c r="H1377" s="3">
        <v>1</v>
      </c>
      <c r="I1377" s="13" t="str">
        <f>VLOOKUP(C1377,效果_2版!A:B,2,FALSE)</f>
        <v>[a]增加[b]，[c]改变</v>
      </c>
      <c r="J1377" t="str">
        <f>VLOOKUP(C1377,效果_2版!A:I,9,FALSE)</f>
        <v>a[属性]b[float]c[改变类型]</v>
      </c>
    </row>
    <row r="1378" spans="2:10" x14ac:dyDescent="0.3">
      <c r="B1378" s="3">
        <v>124211</v>
      </c>
      <c r="C1378" s="3">
        <v>90</v>
      </c>
      <c r="D1378" s="80" t="s">
        <v>802</v>
      </c>
      <c r="G1378" s="3">
        <v>0</v>
      </c>
      <c r="H1378" s="3">
        <v>2</v>
      </c>
      <c r="I1378" s="13" t="str">
        <f>VLOOKUP(C1378,效果_2版!A:B,2,FALSE)</f>
        <v>[a]增加[b]，[c]改变</v>
      </c>
      <c r="J1378" t="str">
        <f>VLOOKUP(C1378,效果_2版!A:I,9,FALSE)</f>
        <v>a[属性]b[float]c[改变类型]</v>
      </c>
    </row>
    <row r="1379" spans="2:10" x14ac:dyDescent="0.3">
      <c r="B1379" s="3">
        <v>124212</v>
      </c>
      <c r="C1379" s="3">
        <v>90</v>
      </c>
      <c r="D1379" s="80" t="s">
        <v>197</v>
      </c>
      <c r="G1379" s="3">
        <v>0</v>
      </c>
      <c r="H1379" s="3">
        <v>2</v>
      </c>
      <c r="I1379" s="13" t="str">
        <f>VLOOKUP(C1379,效果_2版!A:B,2,FALSE)</f>
        <v>[a]增加[b]，[c]改变</v>
      </c>
      <c r="J1379" t="str">
        <f>VLOOKUP(C1379,效果_2版!A:I,9,FALSE)</f>
        <v>a[属性]b[float]c[改变类型]</v>
      </c>
    </row>
    <row r="1380" spans="2:10" x14ac:dyDescent="0.3">
      <c r="B1380" s="3">
        <v>124213</v>
      </c>
      <c r="C1380" s="3">
        <v>90</v>
      </c>
      <c r="D1380" s="83" t="s">
        <v>803</v>
      </c>
      <c r="G1380" s="3">
        <v>0</v>
      </c>
      <c r="H1380" s="3">
        <v>2</v>
      </c>
      <c r="I1380" s="13" t="str">
        <f>VLOOKUP(C1380,效果_2版!A:B,2,FALSE)</f>
        <v>[a]增加[b]，[c]改变</v>
      </c>
      <c r="J1380" t="str">
        <f>VLOOKUP(C1380,效果_2版!A:I,9,FALSE)</f>
        <v>a[属性]b[float]c[改变类型]</v>
      </c>
    </row>
    <row r="1381" spans="2:10" x14ac:dyDescent="0.3">
      <c r="B1381" s="3">
        <v>124214</v>
      </c>
      <c r="C1381" s="3">
        <v>90</v>
      </c>
      <c r="D1381" s="119" t="s">
        <v>910</v>
      </c>
      <c r="G1381" s="3">
        <v>0</v>
      </c>
      <c r="H1381" s="3">
        <v>2</v>
      </c>
      <c r="I1381" s="13" t="str">
        <f>VLOOKUP(C1381,效果_2版!A:B,2,FALSE)</f>
        <v>[a]增加[b]，[c]改变</v>
      </c>
      <c r="J1381" t="str">
        <f>VLOOKUP(C1381,效果_2版!A:I,9,FALSE)</f>
        <v>a[属性]b[float]c[改变类型]</v>
      </c>
    </row>
    <row r="1382" spans="2:10" x14ac:dyDescent="0.3">
      <c r="B1382" s="3">
        <v>124215</v>
      </c>
      <c r="C1382" s="3">
        <v>90</v>
      </c>
      <c r="D1382" s="80" t="s">
        <v>804</v>
      </c>
      <c r="G1382" s="3">
        <v>0</v>
      </c>
      <c r="H1382" s="3">
        <v>1</v>
      </c>
      <c r="I1382" s="13" t="str">
        <f>VLOOKUP(C1382,效果_2版!A:B,2,FALSE)</f>
        <v>[a]增加[b]，[c]改变</v>
      </c>
      <c r="J1382" t="str">
        <f>VLOOKUP(C1382,效果_2版!A:I,9,FALSE)</f>
        <v>a[属性]b[float]c[改变类型]</v>
      </c>
    </row>
    <row r="1383" spans="2:10" x14ac:dyDescent="0.3">
      <c r="B1383" s="3">
        <v>125101</v>
      </c>
      <c r="C1383" s="3">
        <v>90</v>
      </c>
      <c r="D1383" s="83" t="s">
        <v>796</v>
      </c>
      <c r="G1383" s="3">
        <v>0</v>
      </c>
      <c r="H1383" s="3">
        <v>2</v>
      </c>
      <c r="I1383" s="13" t="str">
        <f>VLOOKUP(C1383,效果_2版!A:B,2,FALSE)</f>
        <v>[a]增加[b]，[c]改变</v>
      </c>
      <c r="J1383" t="str">
        <f>VLOOKUP(C1383,效果_2版!A:I,9,FALSE)</f>
        <v>a[属性]b[float]c[改变类型]</v>
      </c>
    </row>
    <row r="1384" spans="2:10" x14ac:dyDescent="0.3">
      <c r="B1384" s="3">
        <v>125102</v>
      </c>
      <c r="C1384" s="3">
        <v>90</v>
      </c>
      <c r="D1384" s="83" t="s">
        <v>931</v>
      </c>
      <c r="G1384" s="3">
        <v>0</v>
      </c>
      <c r="H1384" s="3">
        <v>2</v>
      </c>
      <c r="I1384" s="13" t="str">
        <f>VLOOKUP(C1384,效果_2版!A:B,2,FALSE)</f>
        <v>[a]增加[b]，[c]改变</v>
      </c>
      <c r="J1384" t="str">
        <f>VLOOKUP(C1384,效果_2版!A:I,9,FALSE)</f>
        <v>a[属性]b[float]c[改变类型]</v>
      </c>
    </row>
    <row r="1385" spans="2:10" x14ac:dyDescent="0.3">
      <c r="B1385" s="3">
        <v>125103</v>
      </c>
      <c r="C1385" s="3">
        <v>90</v>
      </c>
      <c r="D1385" s="83" t="s">
        <v>796</v>
      </c>
      <c r="G1385" s="3">
        <v>0</v>
      </c>
      <c r="H1385" s="3">
        <v>2</v>
      </c>
      <c r="I1385" s="13" t="str">
        <f>VLOOKUP(C1385,效果_2版!A:B,2,FALSE)</f>
        <v>[a]增加[b]，[c]改变</v>
      </c>
      <c r="J1385" t="str">
        <f>VLOOKUP(C1385,效果_2版!A:I,9,FALSE)</f>
        <v>a[属性]b[float]c[改变类型]</v>
      </c>
    </row>
    <row r="1386" spans="2:10" x14ac:dyDescent="0.3">
      <c r="B1386" s="3">
        <v>125104</v>
      </c>
      <c r="C1386" s="3">
        <v>90</v>
      </c>
      <c r="D1386" s="83" t="s">
        <v>797</v>
      </c>
      <c r="G1386" s="3">
        <v>0</v>
      </c>
      <c r="H1386" s="3">
        <v>2</v>
      </c>
      <c r="I1386" s="13" t="str">
        <f>VLOOKUP(C1386,效果_2版!A:B,2,FALSE)</f>
        <v>[a]增加[b]，[c]改变</v>
      </c>
      <c r="J1386" t="str">
        <f>VLOOKUP(C1386,效果_2版!A:I,9,FALSE)</f>
        <v>a[属性]b[float]c[改变类型]</v>
      </c>
    </row>
    <row r="1387" spans="2:10" x14ac:dyDescent="0.3">
      <c r="B1387" s="3">
        <v>125105</v>
      </c>
      <c r="C1387" s="3">
        <v>90</v>
      </c>
      <c r="D1387" s="83" t="s">
        <v>920</v>
      </c>
      <c r="G1387" s="3">
        <v>0</v>
      </c>
      <c r="H1387" s="3">
        <v>2</v>
      </c>
      <c r="I1387" s="13" t="str">
        <f>VLOOKUP(C1387,效果_2版!A:B,2,FALSE)</f>
        <v>[a]增加[b]，[c]改变</v>
      </c>
      <c r="J1387" t="str">
        <f>VLOOKUP(C1387,效果_2版!A:I,9,FALSE)</f>
        <v>a[属性]b[float]c[改变类型]</v>
      </c>
    </row>
    <row r="1388" spans="2:10" x14ac:dyDescent="0.3">
      <c r="B1388" s="3">
        <v>125106</v>
      </c>
      <c r="C1388" s="3">
        <v>90</v>
      </c>
      <c r="D1388" s="83" t="s">
        <v>798</v>
      </c>
      <c r="G1388" s="3">
        <v>0</v>
      </c>
      <c r="H1388" s="3">
        <v>1</v>
      </c>
      <c r="I1388" s="13" t="str">
        <f>VLOOKUP(C1388,效果_2版!A:B,2,FALSE)</f>
        <v>[a]增加[b]，[c]改变</v>
      </c>
      <c r="J1388" t="str">
        <f>VLOOKUP(C1388,效果_2版!A:I,9,FALSE)</f>
        <v>a[属性]b[float]c[改变类型]</v>
      </c>
    </row>
    <row r="1389" spans="2:10" x14ac:dyDescent="0.3">
      <c r="B1389" s="3">
        <v>125107</v>
      </c>
      <c r="C1389" s="3">
        <v>128</v>
      </c>
      <c r="D1389" s="96">
        <v>1</v>
      </c>
      <c r="G1389" s="3">
        <v>1</v>
      </c>
      <c r="I1389" s="13" t="str">
        <f>VLOOKUP(C1389,效果_2版!A:B,2,FALSE)</f>
        <v>普攻后降低目标[b]点怒气 可能有改动</v>
      </c>
      <c r="J1389" t="str">
        <f>VLOOKUP(C1389,效果_2版!A:I,9,FALSE)</f>
        <v>b[int]</v>
      </c>
    </row>
    <row r="1390" spans="2:10" x14ac:dyDescent="0.3">
      <c r="B1390" s="3">
        <v>125108</v>
      </c>
      <c r="C1390" s="3">
        <v>94</v>
      </c>
      <c r="D1390" s="110" t="s">
        <v>916</v>
      </c>
      <c r="G1390" s="3">
        <v>0</v>
      </c>
      <c r="H1390" s="3">
        <v>3</v>
      </c>
      <c r="I1390" s="13" t="str">
        <f>VLOOKUP(C1390,效果_2版!A:B,2,FALSE)</f>
        <v>全体上阵武将增加[a]%[b],[c]改变</v>
      </c>
      <c r="J1390" t="str">
        <f>VLOOKUP(C1390,效果_2版!A:I,9,FALSE)</f>
        <v>a[float]b[属性]c[改变类型]</v>
      </c>
    </row>
    <row r="1391" spans="2:10" x14ac:dyDescent="0.3">
      <c r="B1391" s="3">
        <v>125109</v>
      </c>
      <c r="C1391" s="3">
        <v>90</v>
      </c>
      <c r="D1391" s="83" t="s">
        <v>952</v>
      </c>
      <c r="G1391" s="3">
        <v>0</v>
      </c>
      <c r="H1391" s="3">
        <v>2</v>
      </c>
      <c r="I1391" s="13" t="str">
        <f>VLOOKUP(C1391,效果_2版!A:B,2,FALSE)</f>
        <v>[a]增加[b]，[c]改变</v>
      </c>
      <c r="J1391" t="str">
        <f>VLOOKUP(C1391,效果_2版!A:I,9,FALSE)</f>
        <v>a[属性]b[float]c[改变类型]</v>
      </c>
    </row>
    <row r="1392" spans="2:10" x14ac:dyDescent="0.3">
      <c r="B1392" s="3">
        <v>125110</v>
      </c>
      <c r="C1392" s="3">
        <v>110</v>
      </c>
      <c r="D1392" s="83">
        <v>1</v>
      </c>
      <c r="G1392" s="3">
        <v>1</v>
      </c>
      <c r="I1392" s="13" t="str">
        <f>VLOOKUP(C1392,效果_2版!A:B,2,FALSE)</f>
        <v>释放技能后降低目标[a]点怒气 可能有改动</v>
      </c>
      <c r="J1392" t="str">
        <f>VLOOKUP(C1392,效果_2版!A:I,9,FALSE)</f>
        <v>a[int]</v>
      </c>
    </row>
    <row r="1393" spans="2:10" x14ac:dyDescent="0.3">
      <c r="B1393" s="3">
        <v>125201</v>
      </c>
      <c r="C1393" s="3">
        <v>90</v>
      </c>
      <c r="D1393" s="80" t="s">
        <v>799</v>
      </c>
      <c r="G1393" s="3">
        <v>0</v>
      </c>
      <c r="H1393" s="3">
        <v>2</v>
      </c>
      <c r="I1393" s="13" t="str">
        <f>VLOOKUP(C1393,效果_2版!A:B,2,FALSE)</f>
        <v>[a]增加[b]，[c]改变</v>
      </c>
      <c r="J1393" t="str">
        <f>VLOOKUP(C1393,效果_2版!A:I,9,FALSE)</f>
        <v>a[属性]b[float]c[改变类型]</v>
      </c>
    </row>
    <row r="1394" spans="2:10" x14ac:dyDescent="0.3">
      <c r="B1394" s="3">
        <v>125202</v>
      </c>
      <c r="C1394" s="3">
        <v>90</v>
      </c>
      <c r="D1394" s="83" t="s">
        <v>800</v>
      </c>
      <c r="G1394" s="3">
        <v>0</v>
      </c>
      <c r="H1394" s="3">
        <v>2</v>
      </c>
      <c r="I1394" s="13" t="str">
        <f>VLOOKUP(C1394,效果_2版!A:B,2,FALSE)</f>
        <v>[a]增加[b]，[c]改变</v>
      </c>
      <c r="J1394" t="str">
        <f>VLOOKUP(C1394,效果_2版!A:I,9,FALSE)</f>
        <v>a[属性]b[float]c[改变类型]</v>
      </c>
    </row>
    <row r="1395" spans="2:10" x14ac:dyDescent="0.3">
      <c r="B1395" s="3">
        <v>125203</v>
      </c>
      <c r="C1395" s="3">
        <v>90</v>
      </c>
      <c r="D1395" s="80" t="s">
        <v>197</v>
      </c>
      <c r="G1395" s="3">
        <v>0</v>
      </c>
      <c r="H1395" s="3">
        <v>2</v>
      </c>
      <c r="I1395" s="13" t="str">
        <f>VLOOKUP(C1395,效果_2版!A:B,2,FALSE)</f>
        <v>[a]增加[b]，[c]改变</v>
      </c>
      <c r="J1395" t="str">
        <f>VLOOKUP(C1395,效果_2版!A:I,9,FALSE)</f>
        <v>a[属性]b[float]c[改变类型]</v>
      </c>
    </row>
    <row r="1396" spans="2:10" x14ac:dyDescent="0.3">
      <c r="B1396" s="3">
        <v>125204</v>
      </c>
      <c r="C1396" s="3">
        <v>90</v>
      </c>
      <c r="D1396" s="119" t="s">
        <v>910</v>
      </c>
      <c r="G1396" s="3">
        <v>0</v>
      </c>
      <c r="H1396" s="3">
        <v>2</v>
      </c>
      <c r="I1396" s="13" t="str">
        <f>VLOOKUP(C1396,效果_2版!A:B,2,FALSE)</f>
        <v>[a]增加[b]，[c]改变</v>
      </c>
      <c r="J1396" t="str">
        <f>VLOOKUP(C1396,效果_2版!A:I,9,FALSE)</f>
        <v>a[属性]b[float]c[改变类型]</v>
      </c>
    </row>
    <row r="1397" spans="2:10" x14ac:dyDescent="0.3">
      <c r="B1397" s="3">
        <v>125205</v>
      </c>
      <c r="C1397" s="3">
        <v>107</v>
      </c>
      <c r="D1397" s="83">
        <v>1</v>
      </c>
      <c r="G1397" s="3">
        <v>0</v>
      </c>
      <c r="I1397" s="13" t="str">
        <f>VLOOKUP(C1397,效果_2版!A:B,2,FALSE)</f>
        <v>释放技能后自身回[a]点怒气 可能有改动</v>
      </c>
      <c r="J1397" t="str">
        <f>VLOOKUP(C1397,效果_2版!A:I,9,FALSE)</f>
        <v>a[int]</v>
      </c>
    </row>
    <row r="1398" spans="2:10" x14ac:dyDescent="0.3">
      <c r="B1398" s="3">
        <v>125206</v>
      </c>
      <c r="C1398" s="3">
        <v>90</v>
      </c>
      <c r="D1398" s="80" t="s">
        <v>802</v>
      </c>
      <c r="G1398" s="3">
        <v>0</v>
      </c>
      <c r="H1398" s="3">
        <v>2</v>
      </c>
      <c r="I1398" s="13" t="str">
        <f>VLOOKUP(C1398,效果_2版!A:B,2,FALSE)</f>
        <v>[a]增加[b]，[c]改变</v>
      </c>
      <c r="J1398" t="str">
        <f>VLOOKUP(C1398,效果_2版!A:I,9,FALSE)</f>
        <v>a[属性]b[float]c[改变类型]</v>
      </c>
    </row>
    <row r="1399" spans="2:10" x14ac:dyDescent="0.3">
      <c r="B1399" s="3">
        <v>125207</v>
      </c>
      <c r="C1399" s="3">
        <v>90</v>
      </c>
      <c r="D1399" s="80" t="s">
        <v>197</v>
      </c>
      <c r="G1399" s="3">
        <v>0</v>
      </c>
      <c r="H1399" s="3">
        <v>2</v>
      </c>
      <c r="I1399" s="13" t="str">
        <f>VLOOKUP(C1399,效果_2版!A:B,2,FALSE)</f>
        <v>[a]增加[b]，[c]改变</v>
      </c>
      <c r="J1399" t="str">
        <f>VLOOKUP(C1399,效果_2版!A:I,9,FALSE)</f>
        <v>a[属性]b[float]c[改变类型]</v>
      </c>
    </row>
    <row r="1400" spans="2:10" x14ac:dyDescent="0.3">
      <c r="B1400" s="3">
        <v>125208</v>
      </c>
      <c r="C1400" s="3">
        <v>90</v>
      </c>
      <c r="D1400" s="83" t="s">
        <v>803</v>
      </c>
      <c r="G1400" s="3">
        <v>0</v>
      </c>
      <c r="H1400" s="3">
        <v>2</v>
      </c>
      <c r="I1400" s="13" t="str">
        <f>VLOOKUP(C1400,效果_2版!A:B,2,FALSE)</f>
        <v>[a]增加[b]，[c]改变</v>
      </c>
      <c r="J1400" t="str">
        <f>VLOOKUP(C1400,效果_2版!A:I,9,FALSE)</f>
        <v>a[属性]b[float]c[改变类型]</v>
      </c>
    </row>
    <row r="1401" spans="2:10" x14ac:dyDescent="0.3">
      <c r="B1401" s="3">
        <v>125209</v>
      </c>
      <c r="C1401" s="3">
        <v>90</v>
      </c>
      <c r="D1401" s="119" t="s">
        <v>910</v>
      </c>
      <c r="G1401" s="3">
        <v>0</v>
      </c>
      <c r="H1401" s="3">
        <v>2</v>
      </c>
      <c r="I1401" s="13" t="str">
        <f>VLOOKUP(C1401,效果_2版!A:B,2,FALSE)</f>
        <v>[a]增加[b]，[c]改变</v>
      </c>
      <c r="J1401" t="str">
        <f>VLOOKUP(C1401,效果_2版!A:I,9,FALSE)</f>
        <v>a[属性]b[float]c[改变类型]</v>
      </c>
    </row>
    <row r="1402" spans="2:10" x14ac:dyDescent="0.3">
      <c r="B1402" s="3">
        <v>125210</v>
      </c>
      <c r="C1402" s="3">
        <v>90</v>
      </c>
      <c r="D1402" s="80" t="s">
        <v>804</v>
      </c>
      <c r="G1402" s="3">
        <v>0</v>
      </c>
      <c r="H1402" s="3">
        <v>1</v>
      </c>
      <c r="I1402" s="13" t="str">
        <f>VLOOKUP(C1402,效果_2版!A:B,2,FALSE)</f>
        <v>[a]增加[b]，[c]改变</v>
      </c>
      <c r="J1402" t="str">
        <f>VLOOKUP(C1402,效果_2版!A:I,9,FALSE)</f>
        <v>a[属性]b[float]c[改变类型]</v>
      </c>
    </row>
    <row r="1403" spans="2:10" x14ac:dyDescent="0.3">
      <c r="B1403" s="3">
        <v>125211</v>
      </c>
      <c r="C1403" s="3">
        <v>90</v>
      </c>
      <c r="D1403" s="80" t="s">
        <v>802</v>
      </c>
      <c r="G1403" s="3">
        <v>0</v>
      </c>
      <c r="H1403" s="3">
        <v>2</v>
      </c>
      <c r="I1403" s="13" t="str">
        <f>VLOOKUP(C1403,效果_2版!A:B,2,FALSE)</f>
        <v>[a]增加[b]，[c]改变</v>
      </c>
      <c r="J1403" t="str">
        <f>VLOOKUP(C1403,效果_2版!A:I,9,FALSE)</f>
        <v>a[属性]b[float]c[改变类型]</v>
      </c>
    </row>
    <row r="1404" spans="2:10" x14ac:dyDescent="0.3">
      <c r="B1404" s="3">
        <v>125212</v>
      </c>
      <c r="C1404" s="3">
        <v>90</v>
      </c>
      <c r="D1404" s="80" t="s">
        <v>197</v>
      </c>
      <c r="G1404" s="3">
        <v>0</v>
      </c>
      <c r="H1404" s="3">
        <v>2</v>
      </c>
      <c r="I1404" s="13" t="str">
        <f>VLOOKUP(C1404,效果_2版!A:B,2,FALSE)</f>
        <v>[a]增加[b]，[c]改变</v>
      </c>
      <c r="J1404" t="str">
        <f>VLOOKUP(C1404,效果_2版!A:I,9,FALSE)</f>
        <v>a[属性]b[float]c[改变类型]</v>
      </c>
    </row>
    <row r="1405" spans="2:10" x14ac:dyDescent="0.3">
      <c r="B1405" s="3">
        <v>125213</v>
      </c>
      <c r="C1405" s="3">
        <v>90</v>
      </c>
      <c r="D1405" s="83" t="s">
        <v>803</v>
      </c>
      <c r="G1405" s="3">
        <v>0</v>
      </c>
      <c r="H1405" s="3">
        <v>2</v>
      </c>
      <c r="I1405" s="13" t="str">
        <f>VLOOKUP(C1405,效果_2版!A:B,2,FALSE)</f>
        <v>[a]增加[b]，[c]改变</v>
      </c>
      <c r="J1405" t="str">
        <f>VLOOKUP(C1405,效果_2版!A:I,9,FALSE)</f>
        <v>a[属性]b[float]c[改变类型]</v>
      </c>
    </row>
    <row r="1406" spans="2:10" x14ac:dyDescent="0.3">
      <c r="B1406" s="3">
        <v>125214</v>
      </c>
      <c r="C1406" s="3">
        <v>90</v>
      </c>
      <c r="D1406" s="119" t="s">
        <v>910</v>
      </c>
      <c r="G1406" s="3">
        <v>0</v>
      </c>
      <c r="H1406" s="3">
        <v>2</v>
      </c>
      <c r="I1406" s="13" t="str">
        <f>VLOOKUP(C1406,效果_2版!A:B,2,FALSE)</f>
        <v>[a]增加[b]，[c]改变</v>
      </c>
      <c r="J1406" t="str">
        <f>VLOOKUP(C1406,效果_2版!A:I,9,FALSE)</f>
        <v>a[属性]b[float]c[改变类型]</v>
      </c>
    </row>
    <row r="1407" spans="2:10" x14ac:dyDescent="0.3">
      <c r="B1407" s="3">
        <v>125215</v>
      </c>
      <c r="C1407" s="3">
        <v>90</v>
      </c>
      <c r="D1407" s="80" t="s">
        <v>804</v>
      </c>
      <c r="G1407" s="3">
        <v>0</v>
      </c>
      <c r="H1407" s="3">
        <v>1</v>
      </c>
      <c r="I1407" s="13" t="str">
        <f>VLOOKUP(C1407,效果_2版!A:B,2,FALSE)</f>
        <v>[a]增加[b]，[c]改变</v>
      </c>
      <c r="J1407" t="str">
        <f>VLOOKUP(C1407,效果_2版!A:I,9,FALSE)</f>
        <v>a[属性]b[float]c[改变类型]</v>
      </c>
    </row>
    <row r="1408" spans="2:10" x14ac:dyDescent="0.3">
      <c r="B1408" s="3">
        <v>126101</v>
      </c>
      <c r="C1408" s="3">
        <v>90</v>
      </c>
      <c r="D1408" s="83" t="s">
        <v>796</v>
      </c>
      <c r="G1408" s="3">
        <v>0</v>
      </c>
      <c r="H1408" s="3">
        <v>2</v>
      </c>
      <c r="I1408" s="13" t="str">
        <f>VLOOKUP(C1408,效果_2版!A:B,2,FALSE)</f>
        <v>[a]增加[b]，[c]改变</v>
      </c>
      <c r="J1408" t="str">
        <f>VLOOKUP(C1408,效果_2版!A:I,9,FALSE)</f>
        <v>a[属性]b[float]c[改变类型]</v>
      </c>
    </row>
    <row r="1409" spans="2:10" x14ac:dyDescent="0.3">
      <c r="B1409" s="3">
        <v>126102</v>
      </c>
      <c r="C1409" s="3">
        <v>90</v>
      </c>
      <c r="D1409" s="83" t="s">
        <v>21</v>
      </c>
      <c r="G1409" s="3">
        <v>0</v>
      </c>
      <c r="H1409" s="3">
        <v>2</v>
      </c>
      <c r="I1409" s="13" t="str">
        <f>VLOOKUP(C1409,效果_2版!A:B,2,FALSE)</f>
        <v>[a]增加[b]，[c]改变</v>
      </c>
      <c r="J1409" t="str">
        <f>VLOOKUP(C1409,效果_2版!A:I,9,FALSE)</f>
        <v>a[属性]b[float]c[改变类型]</v>
      </c>
    </row>
    <row r="1410" spans="2:10" x14ac:dyDescent="0.3">
      <c r="B1410" s="3">
        <v>126103</v>
      </c>
      <c r="C1410" s="3">
        <v>90</v>
      </c>
      <c r="D1410" s="83" t="s">
        <v>796</v>
      </c>
      <c r="G1410" s="3">
        <v>0</v>
      </c>
      <c r="H1410" s="3">
        <v>2</v>
      </c>
      <c r="I1410" s="13" t="str">
        <f>VLOOKUP(C1410,效果_2版!A:B,2,FALSE)</f>
        <v>[a]增加[b]，[c]改变</v>
      </c>
      <c r="J1410" t="str">
        <f>VLOOKUP(C1410,效果_2版!A:I,9,FALSE)</f>
        <v>a[属性]b[float]c[改变类型]</v>
      </c>
    </row>
    <row r="1411" spans="2:10" x14ac:dyDescent="0.3">
      <c r="B1411" s="3">
        <v>126104</v>
      </c>
      <c r="C1411" s="3">
        <v>90</v>
      </c>
      <c r="D1411" s="83" t="s">
        <v>797</v>
      </c>
      <c r="G1411" s="3">
        <v>0</v>
      </c>
      <c r="H1411" s="3">
        <v>2</v>
      </c>
      <c r="I1411" s="13" t="str">
        <f>VLOOKUP(C1411,效果_2版!A:B,2,FALSE)</f>
        <v>[a]增加[b]，[c]改变</v>
      </c>
      <c r="J1411" t="str">
        <f>VLOOKUP(C1411,效果_2版!A:I,9,FALSE)</f>
        <v>a[属性]b[float]c[改变类型]</v>
      </c>
    </row>
    <row r="1412" spans="2:10" x14ac:dyDescent="0.3">
      <c r="B1412" s="3">
        <v>126105</v>
      </c>
      <c r="C1412" s="3">
        <v>90</v>
      </c>
      <c r="D1412" s="83" t="s">
        <v>937</v>
      </c>
      <c r="G1412" s="3">
        <v>0</v>
      </c>
      <c r="H1412" s="3">
        <v>2</v>
      </c>
      <c r="I1412" s="13" t="str">
        <f>VLOOKUP(C1412,效果_2版!A:B,2,FALSE)</f>
        <v>[a]增加[b]，[c]改变</v>
      </c>
      <c r="J1412" t="str">
        <f>VLOOKUP(C1412,效果_2版!A:I,9,FALSE)</f>
        <v>a[属性]b[float]c[改变类型]</v>
      </c>
    </row>
    <row r="1413" spans="2:10" x14ac:dyDescent="0.3">
      <c r="B1413" s="3">
        <v>126106</v>
      </c>
      <c r="C1413" s="3">
        <v>90</v>
      </c>
      <c r="D1413" s="83" t="s">
        <v>798</v>
      </c>
      <c r="G1413" s="3">
        <v>0</v>
      </c>
      <c r="H1413" s="3">
        <v>1</v>
      </c>
      <c r="I1413" s="13" t="str">
        <f>VLOOKUP(C1413,效果_2版!A:B,2,FALSE)</f>
        <v>[a]增加[b]，[c]改变</v>
      </c>
      <c r="J1413" t="str">
        <f>VLOOKUP(C1413,效果_2版!A:I,9,FALSE)</f>
        <v>a[属性]b[float]c[改变类型]</v>
      </c>
    </row>
    <row r="1414" spans="2:10" x14ac:dyDescent="0.3">
      <c r="B1414" s="3">
        <v>126107</v>
      </c>
      <c r="C1414" s="3">
        <v>165</v>
      </c>
      <c r="D1414" s="137" t="s">
        <v>997</v>
      </c>
      <c r="G1414" s="3">
        <v>1</v>
      </c>
      <c r="I1414" s="13" t="str">
        <f>VLOOKUP(C1414,效果_2版!A:B,2,FALSE)</f>
        <v>战斗中生命每减少[a]%，自身伤害就[b]改变[c]%，减少为[d]改变</v>
      </c>
      <c r="J1414" t="str">
        <f>VLOOKUP(C1414,效果_2版!A:I,9,FALSE)</f>
        <v>a[float]b[改变类型]c[float]d[改变类型]</v>
      </c>
    </row>
    <row r="1415" spans="2:10" x14ac:dyDescent="0.3">
      <c r="B1415" s="3">
        <v>126108</v>
      </c>
      <c r="C1415" s="3">
        <v>129</v>
      </c>
      <c r="D1415" s="135" t="s">
        <v>1028</v>
      </c>
      <c r="G1415" s="3">
        <v>0</v>
      </c>
      <c r="H1415" s="3">
        <v>3</v>
      </c>
      <c r="I1415" s="13" t="str">
        <f>VLOOKUP(C1415,效果_2版!A:B,2,FALSE)</f>
        <v>全体上阵[a]元素角色增加[b]%[c]，[d]改变</v>
      </c>
      <c r="J1415" t="str">
        <f>VLOOKUP(C1415,效果_2版!A:I,9,FALSE)</f>
        <v>a[元素]b[float]c[属性]d[改变类型]</v>
      </c>
    </row>
    <row r="1416" spans="2:10" x14ac:dyDescent="0.3">
      <c r="B1416" s="115">
        <v>126109</v>
      </c>
      <c r="C1416" s="3">
        <v>90</v>
      </c>
      <c r="D1416" s="119" t="s">
        <v>928</v>
      </c>
      <c r="G1416" s="3">
        <v>0</v>
      </c>
      <c r="H1416" s="3">
        <v>2</v>
      </c>
      <c r="I1416" s="13" t="str">
        <f>VLOOKUP(C1416,效果_2版!A:B,2,FALSE)</f>
        <v>[a]增加[b]，[c]改变</v>
      </c>
      <c r="J1416" t="str">
        <f>VLOOKUP(C1416,效果_2版!A:I,9,FALSE)</f>
        <v>a[属性]b[float]c[改变类型]</v>
      </c>
    </row>
    <row r="1417" spans="2:10" x14ac:dyDescent="0.3">
      <c r="B1417" s="3">
        <v>126110</v>
      </c>
      <c r="C1417" s="3">
        <v>92</v>
      </c>
      <c r="D1417" s="83">
        <v>1</v>
      </c>
      <c r="G1417" s="3">
        <v>1</v>
      </c>
      <c r="I1417" s="13" t="str">
        <f>VLOOKUP(C1417,效果_2版!A:B,2,FALSE)</f>
        <v xml:space="preserve">直接伤害击杀目标自身增加[a]点怒气 </v>
      </c>
      <c r="J1417" t="str">
        <f>VLOOKUP(C1417,效果_2版!A:I,9,FALSE)</f>
        <v>a[int]</v>
      </c>
    </row>
    <row r="1418" spans="2:10" x14ac:dyDescent="0.3">
      <c r="B1418" s="3">
        <v>126111</v>
      </c>
      <c r="C1418" s="3">
        <v>130</v>
      </c>
      <c r="D1418" s="131" t="s">
        <v>1003</v>
      </c>
      <c r="G1418" s="3">
        <v>1</v>
      </c>
      <c r="I1418" s="13" t="str">
        <f>VLOOKUP(C1418,效果_2版!A:B,2,FALSE)</f>
        <v>死亡后持续战斗两回合期间受伤不致死，[a]回合后自动死亡。期间技能伤害降低[b]%无法触发追击效果且死后无法被复活。受到伤害[c]改变</v>
      </c>
      <c r="J1418" t="str">
        <f>VLOOKUP(C1418,效果_2版!A:I,9,FALSE)</f>
        <v>a[int]b[float]c[改变类型]</v>
      </c>
    </row>
    <row r="1419" spans="2:10" x14ac:dyDescent="0.3">
      <c r="B1419" s="3">
        <v>126201</v>
      </c>
      <c r="C1419" s="3">
        <v>90</v>
      </c>
      <c r="D1419" s="80" t="s">
        <v>799</v>
      </c>
      <c r="G1419" s="3">
        <v>0</v>
      </c>
      <c r="H1419" s="3">
        <v>2</v>
      </c>
      <c r="I1419" s="13" t="str">
        <f>VLOOKUP(C1419,效果_2版!A:B,2,FALSE)</f>
        <v>[a]增加[b]，[c]改变</v>
      </c>
      <c r="J1419" t="str">
        <f>VLOOKUP(C1419,效果_2版!A:I,9,FALSE)</f>
        <v>a[属性]b[float]c[改变类型]</v>
      </c>
    </row>
    <row r="1420" spans="2:10" x14ac:dyDescent="0.3">
      <c r="B1420" s="3">
        <v>126202</v>
      </c>
      <c r="C1420" s="3">
        <v>90</v>
      </c>
      <c r="D1420" s="83" t="s">
        <v>800</v>
      </c>
      <c r="G1420" s="3">
        <v>0</v>
      </c>
      <c r="H1420" s="3">
        <v>2</v>
      </c>
      <c r="I1420" s="13" t="str">
        <f>VLOOKUP(C1420,效果_2版!A:B,2,FALSE)</f>
        <v>[a]增加[b]，[c]改变</v>
      </c>
      <c r="J1420" t="str">
        <f>VLOOKUP(C1420,效果_2版!A:I,9,FALSE)</f>
        <v>a[属性]b[float]c[改变类型]</v>
      </c>
    </row>
    <row r="1421" spans="2:10" x14ac:dyDescent="0.3">
      <c r="B1421" s="3">
        <v>126203</v>
      </c>
      <c r="C1421" s="3">
        <v>90</v>
      </c>
      <c r="D1421" s="80" t="s">
        <v>197</v>
      </c>
      <c r="G1421" s="3">
        <v>0</v>
      </c>
      <c r="H1421" s="3">
        <v>2</v>
      </c>
      <c r="I1421" s="13" t="str">
        <f>VLOOKUP(C1421,效果_2版!A:B,2,FALSE)</f>
        <v>[a]增加[b]，[c]改变</v>
      </c>
      <c r="J1421" t="str">
        <f>VLOOKUP(C1421,效果_2版!A:I,9,FALSE)</f>
        <v>a[属性]b[float]c[改变类型]</v>
      </c>
    </row>
    <row r="1422" spans="2:10" x14ac:dyDescent="0.3">
      <c r="B1422" s="3">
        <v>126204</v>
      </c>
      <c r="C1422" s="3">
        <v>90</v>
      </c>
      <c r="D1422" s="119" t="s">
        <v>910</v>
      </c>
      <c r="G1422" s="3">
        <v>0</v>
      </c>
      <c r="H1422" s="3">
        <v>2</v>
      </c>
      <c r="I1422" s="13" t="str">
        <f>VLOOKUP(C1422,效果_2版!A:B,2,FALSE)</f>
        <v>[a]增加[b]，[c]改变</v>
      </c>
      <c r="J1422" t="str">
        <f>VLOOKUP(C1422,效果_2版!A:I,9,FALSE)</f>
        <v>a[属性]b[float]c[改变类型]</v>
      </c>
    </row>
    <row r="1423" spans="2:10" x14ac:dyDescent="0.3">
      <c r="B1423" s="3">
        <v>126205</v>
      </c>
      <c r="C1423" s="3">
        <v>90</v>
      </c>
      <c r="D1423" s="137" t="s">
        <v>1034</v>
      </c>
      <c r="G1423" s="3">
        <v>0</v>
      </c>
      <c r="H1423" s="3">
        <v>2</v>
      </c>
      <c r="I1423" s="13" t="str">
        <f>VLOOKUP(C1423,效果_2版!A:B,2,FALSE)</f>
        <v>[a]增加[b]，[c]改变</v>
      </c>
      <c r="J1423" t="str">
        <f>VLOOKUP(C1423,效果_2版!A:I,9,FALSE)</f>
        <v>a[属性]b[float]c[改变类型]</v>
      </c>
    </row>
    <row r="1424" spans="2:10" x14ac:dyDescent="0.3">
      <c r="B1424" s="3">
        <v>126206</v>
      </c>
      <c r="C1424" s="3">
        <v>90</v>
      </c>
      <c r="D1424" s="80" t="s">
        <v>802</v>
      </c>
      <c r="G1424" s="3">
        <v>0</v>
      </c>
      <c r="H1424" s="3">
        <v>2</v>
      </c>
      <c r="I1424" s="13" t="str">
        <f>VLOOKUP(C1424,效果_2版!A:B,2,FALSE)</f>
        <v>[a]增加[b]，[c]改变</v>
      </c>
      <c r="J1424" t="str">
        <f>VLOOKUP(C1424,效果_2版!A:I,9,FALSE)</f>
        <v>a[属性]b[float]c[改变类型]</v>
      </c>
    </row>
    <row r="1425" spans="2:10" x14ac:dyDescent="0.3">
      <c r="B1425" s="3">
        <v>126207</v>
      </c>
      <c r="C1425" s="3">
        <v>90</v>
      </c>
      <c r="D1425" s="80" t="s">
        <v>197</v>
      </c>
      <c r="G1425" s="3">
        <v>0</v>
      </c>
      <c r="H1425" s="3">
        <v>2</v>
      </c>
      <c r="I1425" s="13" t="str">
        <f>VLOOKUP(C1425,效果_2版!A:B,2,FALSE)</f>
        <v>[a]增加[b]，[c]改变</v>
      </c>
      <c r="J1425" t="str">
        <f>VLOOKUP(C1425,效果_2版!A:I,9,FALSE)</f>
        <v>a[属性]b[float]c[改变类型]</v>
      </c>
    </row>
    <row r="1426" spans="2:10" x14ac:dyDescent="0.3">
      <c r="B1426" s="3">
        <v>126208</v>
      </c>
      <c r="C1426" s="3">
        <v>90</v>
      </c>
      <c r="D1426" s="83" t="s">
        <v>803</v>
      </c>
      <c r="G1426" s="3">
        <v>0</v>
      </c>
      <c r="H1426" s="3">
        <v>2</v>
      </c>
      <c r="I1426" s="13" t="str">
        <f>VLOOKUP(C1426,效果_2版!A:B,2,FALSE)</f>
        <v>[a]增加[b]，[c]改变</v>
      </c>
      <c r="J1426" t="str">
        <f>VLOOKUP(C1426,效果_2版!A:I,9,FALSE)</f>
        <v>a[属性]b[float]c[改变类型]</v>
      </c>
    </row>
    <row r="1427" spans="2:10" x14ac:dyDescent="0.3">
      <c r="B1427" s="3">
        <v>126209</v>
      </c>
      <c r="C1427" s="3">
        <v>90</v>
      </c>
      <c r="D1427" s="119" t="s">
        <v>910</v>
      </c>
      <c r="G1427" s="3">
        <v>0</v>
      </c>
      <c r="H1427" s="3">
        <v>2</v>
      </c>
      <c r="I1427" s="13" t="str">
        <f>VLOOKUP(C1427,效果_2版!A:B,2,FALSE)</f>
        <v>[a]增加[b]，[c]改变</v>
      </c>
      <c r="J1427" t="str">
        <f>VLOOKUP(C1427,效果_2版!A:I,9,FALSE)</f>
        <v>a[属性]b[float]c[改变类型]</v>
      </c>
    </row>
    <row r="1428" spans="2:10" x14ac:dyDescent="0.3">
      <c r="B1428" s="3">
        <v>126210</v>
      </c>
      <c r="C1428" s="3">
        <v>90</v>
      </c>
      <c r="D1428" s="80" t="s">
        <v>804</v>
      </c>
      <c r="G1428" s="3">
        <v>0</v>
      </c>
      <c r="H1428" s="3">
        <v>1</v>
      </c>
      <c r="I1428" s="13" t="str">
        <f>VLOOKUP(C1428,效果_2版!A:B,2,FALSE)</f>
        <v>[a]增加[b]，[c]改变</v>
      </c>
      <c r="J1428" t="str">
        <f>VLOOKUP(C1428,效果_2版!A:I,9,FALSE)</f>
        <v>a[属性]b[float]c[改变类型]</v>
      </c>
    </row>
    <row r="1429" spans="2:10" x14ac:dyDescent="0.3">
      <c r="B1429" s="3">
        <v>126211</v>
      </c>
      <c r="C1429" s="3">
        <v>90</v>
      </c>
      <c r="D1429" s="80" t="s">
        <v>802</v>
      </c>
      <c r="G1429" s="3">
        <v>0</v>
      </c>
      <c r="H1429" s="3">
        <v>2</v>
      </c>
      <c r="I1429" s="13" t="str">
        <f>VLOOKUP(C1429,效果_2版!A:B,2,FALSE)</f>
        <v>[a]增加[b]，[c]改变</v>
      </c>
      <c r="J1429" t="str">
        <f>VLOOKUP(C1429,效果_2版!A:I,9,FALSE)</f>
        <v>a[属性]b[float]c[改变类型]</v>
      </c>
    </row>
    <row r="1430" spans="2:10" x14ac:dyDescent="0.3">
      <c r="B1430" s="3">
        <v>126212</v>
      </c>
      <c r="C1430" s="3">
        <v>90</v>
      </c>
      <c r="D1430" s="80" t="s">
        <v>197</v>
      </c>
      <c r="G1430" s="3">
        <v>0</v>
      </c>
      <c r="H1430" s="3">
        <v>2</v>
      </c>
      <c r="I1430" s="13" t="str">
        <f>VLOOKUP(C1430,效果_2版!A:B,2,FALSE)</f>
        <v>[a]增加[b]，[c]改变</v>
      </c>
      <c r="J1430" t="str">
        <f>VLOOKUP(C1430,效果_2版!A:I,9,FALSE)</f>
        <v>a[属性]b[float]c[改变类型]</v>
      </c>
    </row>
    <row r="1431" spans="2:10" x14ac:dyDescent="0.3">
      <c r="B1431" s="3">
        <v>126213</v>
      </c>
      <c r="C1431" s="3">
        <v>90</v>
      </c>
      <c r="D1431" s="83" t="s">
        <v>803</v>
      </c>
      <c r="G1431" s="3">
        <v>0</v>
      </c>
      <c r="H1431" s="3">
        <v>2</v>
      </c>
      <c r="I1431" s="13" t="str">
        <f>VLOOKUP(C1431,效果_2版!A:B,2,FALSE)</f>
        <v>[a]增加[b]，[c]改变</v>
      </c>
      <c r="J1431" t="str">
        <f>VLOOKUP(C1431,效果_2版!A:I,9,FALSE)</f>
        <v>a[属性]b[float]c[改变类型]</v>
      </c>
    </row>
    <row r="1432" spans="2:10" x14ac:dyDescent="0.3">
      <c r="B1432" s="3">
        <v>126214</v>
      </c>
      <c r="C1432" s="3">
        <v>90</v>
      </c>
      <c r="D1432" s="119" t="s">
        <v>910</v>
      </c>
      <c r="G1432" s="3">
        <v>0</v>
      </c>
      <c r="H1432" s="3">
        <v>2</v>
      </c>
      <c r="I1432" s="13" t="str">
        <f>VLOOKUP(C1432,效果_2版!A:B,2,FALSE)</f>
        <v>[a]增加[b]，[c]改变</v>
      </c>
      <c r="J1432" t="str">
        <f>VLOOKUP(C1432,效果_2版!A:I,9,FALSE)</f>
        <v>a[属性]b[float]c[改变类型]</v>
      </c>
    </row>
    <row r="1433" spans="2:10" x14ac:dyDescent="0.3">
      <c r="B1433" s="3">
        <v>126215</v>
      </c>
      <c r="C1433" s="3">
        <v>90</v>
      </c>
      <c r="D1433" s="80" t="s">
        <v>804</v>
      </c>
      <c r="G1433" s="3">
        <v>0</v>
      </c>
      <c r="H1433" s="3">
        <v>1</v>
      </c>
      <c r="I1433" s="13" t="str">
        <f>VLOOKUP(C1433,效果_2版!A:B,2,FALSE)</f>
        <v>[a]增加[b]，[c]改变</v>
      </c>
      <c r="J1433" t="str">
        <f>VLOOKUP(C1433,效果_2版!A:I,9,FALSE)</f>
        <v>a[属性]b[float]c[改变类型]</v>
      </c>
    </row>
    <row r="1434" spans="2:10" x14ac:dyDescent="0.3">
      <c r="B1434" s="3">
        <v>126216</v>
      </c>
      <c r="C1434" s="3">
        <v>90</v>
      </c>
      <c r="D1434" s="137" t="s">
        <v>1035</v>
      </c>
      <c r="G1434" s="3">
        <v>0</v>
      </c>
      <c r="H1434" s="3">
        <v>2</v>
      </c>
      <c r="I1434" s="13" t="str">
        <f>VLOOKUP(C1434,效果_2版!A:B,2,FALSE)</f>
        <v>[a]增加[b]，[c]改变</v>
      </c>
      <c r="J1434" t="str">
        <f>VLOOKUP(C1434,效果_2版!A:I,9,FALSE)</f>
        <v>a[属性]b[float]c[改变类型]</v>
      </c>
    </row>
    <row r="1435" spans="2:10" x14ac:dyDescent="0.3">
      <c r="B1435" s="3">
        <v>127101</v>
      </c>
      <c r="C1435" s="3">
        <v>90</v>
      </c>
      <c r="D1435" s="83" t="s">
        <v>796</v>
      </c>
      <c r="G1435" s="3">
        <v>0</v>
      </c>
      <c r="H1435" s="3">
        <v>2</v>
      </c>
      <c r="I1435" s="13" t="str">
        <f>VLOOKUP(C1435,效果_2版!A:B,2,FALSE)</f>
        <v>[a]增加[b]，[c]改变</v>
      </c>
      <c r="J1435" t="str">
        <f>VLOOKUP(C1435,效果_2版!A:I,9,FALSE)</f>
        <v>a[属性]b[float]c[改变类型]</v>
      </c>
    </row>
    <row r="1436" spans="2:10" x14ac:dyDescent="0.3">
      <c r="B1436" s="3">
        <v>127102</v>
      </c>
      <c r="C1436" s="3">
        <v>90</v>
      </c>
      <c r="D1436" s="83" t="s">
        <v>21</v>
      </c>
      <c r="G1436" s="3">
        <v>0</v>
      </c>
      <c r="H1436" s="3">
        <v>2</v>
      </c>
      <c r="I1436" s="13" t="str">
        <f>VLOOKUP(C1436,效果_2版!A:B,2,FALSE)</f>
        <v>[a]增加[b]，[c]改变</v>
      </c>
      <c r="J1436" t="str">
        <f>VLOOKUP(C1436,效果_2版!A:I,9,FALSE)</f>
        <v>a[属性]b[float]c[改变类型]</v>
      </c>
    </row>
    <row r="1437" spans="2:10" x14ac:dyDescent="0.3">
      <c r="B1437" s="3">
        <v>127103</v>
      </c>
      <c r="C1437" s="3">
        <v>90</v>
      </c>
      <c r="D1437" s="83" t="s">
        <v>796</v>
      </c>
      <c r="G1437" s="3">
        <v>0</v>
      </c>
      <c r="H1437" s="3">
        <v>2</v>
      </c>
      <c r="I1437" s="13" t="str">
        <f>VLOOKUP(C1437,效果_2版!A:B,2,FALSE)</f>
        <v>[a]增加[b]，[c]改变</v>
      </c>
      <c r="J1437" t="str">
        <f>VLOOKUP(C1437,效果_2版!A:I,9,FALSE)</f>
        <v>a[属性]b[float]c[改变类型]</v>
      </c>
    </row>
    <row r="1438" spans="2:10" x14ac:dyDescent="0.3">
      <c r="B1438" s="3">
        <v>127104</v>
      </c>
      <c r="C1438" s="3">
        <v>90</v>
      </c>
      <c r="D1438" s="83" t="s">
        <v>797</v>
      </c>
      <c r="G1438" s="3">
        <v>0</v>
      </c>
      <c r="H1438" s="3">
        <v>2</v>
      </c>
      <c r="I1438" s="13" t="str">
        <f>VLOOKUP(C1438,效果_2版!A:B,2,FALSE)</f>
        <v>[a]增加[b]，[c]改变</v>
      </c>
      <c r="J1438" t="str">
        <f>VLOOKUP(C1438,效果_2版!A:I,9,FALSE)</f>
        <v>a[属性]b[float]c[改变类型]</v>
      </c>
    </row>
    <row r="1439" spans="2:10" x14ac:dyDescent="0.3">
      <c r="B1439" s="3">
        <v>127105</v>
      </c>
      <c r="C1439" s="3">
        <v>90</v>
      </c>
      <c r="D1439" s="83" t="s">
        <v>937</v>
      </c>
      <c r="G1439" s="3">
        <v>0</v>
      </c>
      <c r="H1439" s="3">
        <v>2</v>
      </c>
      <c r="I1439" s="13" t="str">
        <f>VLOOKUP(C1439,效果_2版!A:B,2,FALSE)</f>
        <v>[a]增加[b]，[c]改变</v>
      </c>
      <c r="J1439" t="str">
        <f>VLOOKUP(C1439,效果_2版!A:I,9,FALSE)</f>
        <v>a[属性]b[float]c[改变类型]</v>
      </c>
    </row>
    <row r="1440" spans="2:10" x14ac:dyDescent="0.3">
      <c r="B1440" s="3">
        <v>127106</v>
      </c>
      <c r="C1440" s="3">
        <v>90</v>
      </c>
      <c r="D1440" s="83" t="s">
        <v>798</v>
      </c>
      <c r="G1440" s="3">
        <v>0</v>
      </c>
      <c r="H1440" s="3">
        <v>1</v>
      </c>
      <c r="I1440" s="13" t="str">
        <f>VLOOKUP(C1440,效果_2版!A:B,2,FALSE)</f>
        <v>[a]增加[b]，[c]改变</v>
      </c>
      <c r="J1440" t="str">
        <f>VLOOKUP(C1440,效果_2版!A:I,9,FALSE)</f>
        <v>a[属性]b[float]c[改变类型]</v>
      </c>
    </row>
    <row r="1441" spans="2:10" x14ac:dyDescent="0.3">
      <c r="B1441" s="3">
        <v>127107</v>
      </c>
      <c r="C1441" s="3">
        <v>102</v>
      </c>
      <c r="D1441" s="3">
        <v>1</v>
      </c>
      <c r="G1441" s="3">
        <v>1</v>
      </c>
      <c r="I1441" s="13" t="str">
        <f>VLOOKUP(C1441,效果_2版!A:B,2,FALSE)</f>
        <v>释放技能后追加[a]次普攻</v>
      </c>
      <c r="J1441" t="str">
        <f>VLOOKUP(C1441,效果_2版!A:I,9,FALSE)</f>
        <v>a[int]</v>
      </c>
    </row>
    <row r="1442" spans="2:10" x14ac:dyDescent="0.3">
      <c r="B1442" s="3">
        <v>127108</v>
      </c>
      <c r="C1442" s="3">
        <v>94</v>
      </c>
      <c r="D1442" s="126" t="s">
        <v>992</v>
      </c>
      <c r="G1442" s="3">
        <v>0</v>
      </c>
      <c r="H1442" s="3">
        <v>3</v>
      </c>
      <c r="I1442" s="13" t="str">
        <f>VLOOKUP(C1442,效果_2版!A:B,2,FALSE)</f>
        <v>全体上阵武将增加[a]%[b],[c]改变</v>
      </c>
      <c r="J1442" t="str">
        <f>VLOOKUP(C1442,效果_2版!A:I,9,FALSE)</f>
        <v>a[float]b[属性]c[改变类型]</v>
      </c>
    </row>
    <row r="1443" spans="2:10" x14ac:dyDescent="0.3">
      <c r="B1443" s="115">
        <v>127109</v>
      </c>
      <c r="C1443" s="3">
        <v>90</v>
      </c>
      <c r="D1443" s="119" t="s">
        <v>928</v>
      </c>
      <c r="G1443" s="3">
        <v>0</v>
      </c>
      <c r="H1443" s="3">
        <v>2</v>
      </c>
      <c r="I1443" s="13" t="str">
        <f>VLOOKUP(C1443,效果_2版!A:B,2,FALSE)</f>
        <v>[a]增加[b]，[c]改变</v>
      </c>
      <c r="J1443" t="str">
        <f>VLOOKUP(C1443,效果_2版!A:I,9,FALSE)</f>
        <v>a[属性]b[float]c[改变类型]</v>
      </c>
    </row>
    <row r="1444" spans="2:10" x14ac:dyDescent="0.3">
      <c r="B1444" s="3">
        <v>127110</v>
      </c>
      <c r="C1444" s="3">
        <v>131</v>
      </c>
      <c r="D1444" s="125" t="s">
        <v>971</v>
      </c>
      <c r="G1444" s="3">
        <v>1</v>
      </c>
      <c r="I1444" s="13" t="str">
        <f>VLOOKUP(C1444,效果_2版!A:B,2,FALSE)</f>
        <v>敌方每[a]改变[b]人自身伤害就[d]改变[e]%</v>
      </c>
      <c r="J1444" t="str">
        <f>VLOOKUP(C1444,效果_2版!A:I,9,FALSE)</f>
        <v>a[改变类型]b[int]d[改变类型]e[float]</v>
      </c>
    </row>
    <row r="1445" spans="2:10" x14ac:dyDescent="0.3">
      <c r="B1445" s="3">
        <v>127111</v>
      </c>
      <c r="C1445" s="3">
        <v>95</v>
      </c>
      <c r="D1445" s="96">
        <v>1</v>
      </c>
      <c r="G1445" s="3">
        <v>1</v>
      </c>
      <c r="I1445" s="13" t="str">
        <f>VLOOKUP(C1445,效果_2版!A:B,2,FALSE)</f>
        <v xml:space="preserve">行动后增加[a]点怒气 </v>
      </c>
      <c r="J1445" t="str">
        <f>VLOOKUP(C1445,效果_2版!A:I,9,FALSE)</f>
        <v>a[int]</v>
      </c>
    </row>
    <row r="1446" spans="2:10" x14ac:dyDescent="0.3">
      <c r="B1446" s="3">
        <v>127201</v>
      </c>
      <c r="C1446" s="3">
        <v>90</v>
      </c>
      <c r="D1446" s="80" t="s">
        <v>799</v>
      </c>
      <c r="G1446" s="3">
        <v>0</v>
      </c>
      <c r="H1446" s="3">
        <v>2</v>
      </c>
      <c r="I1446" s="13" t="str">
        <f>VLOOKUP(C1446,效果_2版!A:B,2,FALSE)</f>
        <v>[a]增加[b]，[c]改变</v>
      </c>
      <c r="J1446" t="str">
        <f>VLOOKUP(C1446,效果_2版!A:I,9,FALSE)</f>
        <v>a[属性]b[float]c[改变类型]</v>
      </c>
    </row>
    <row r="1447" spans="2:10" x14ac:dyDescent="0.3">
      <c r="B1447" s="3">
        <v>127202</v>
      </c>
      <c r="C1447" s="3">
        <v>90</v>
      </c>
      <c r="D1447" s="83" t="s">
        <v>800</v>
      </c>
      <c r="G1447" s="3">
        <v>0</v>
      </c>
      <c r="H1447" s="3">
        <v>2</v>
      </c>
      <c r="I1447" s="13" t="str">
        <f>VLOOKUP(C1447,效果_2版!A:B,2,FALSE)</f>
        <v>[a]增加[b]，[c]改变</v>
      </c>
      <c r="J1447" t="str">
        <f>VLOOKUP(C1447,效果_2版!A:I,9,FALSE)</f>
        <v>a[属性]b[float]c[改变类型]</v>
      </c>
    </row>
    <row r="1448" spans="2:10" x14ac:dyDescent="0.3">
      <c r="B1448" s="3">
        <v>127203</v>
      </c>
      <c r="C1448" s="3">
        <v>90</v>
      </c>
      <c r="D1448" s="80" t="s">
        <v>197</v>
      </c>
      <c r="G1448" s="3">
        <v>0</v>
      </c>
      <c r="H1448" s="3">
        <v>2</v>
      </c>
      <c r="I1448" s="13" t="str">
        <f>VLOOKUP(C1448,效果_2版!A:B,2,FALSE)</f>
        <v>[a]增加[b]，[c]改变</v>
      </c>
      <c r="J1448" t="str">
        <f>VLOOKUP(C1448,效果_2版!A:I,9,FALSE)</f>
        <v>a[属性]b[float]c[改变类型]</v>
      </c>
    </row>
    <row r="1449" spans="2:10" x14ac:dyDescent="0.3">
      <c r="B1449" s="3">
        <v>127204</v>
      </c>
      <c r="C1449" s="3">
        <v>90</v>
      </c>
      <c r="D1449" s="119" t="s">
        <v>910</v>
      </c>
      <c r="G1449" s="3">
        <v>0</v>
      </c>
      <c r="H1449" s="3">
        <v>2</v>
      </c>
      <c r="I1449" s="13" t="str">
        <f>VLOOKUP(C1449,效果_2版!A:B,2,FALSE)</f>
        <v>[a]增加[b]，[c]改变</v>
      </c>
      <c r="J1449" t="str">
        <f>VLOOKUP(C1449,效果_2版!A:I,9,FALSE)</f>
        <v>a[属性]b[float]c[改变类型]</v>
      </c>
    </row>
    <row r="1450" spans="2:10" x14ac:dyDescent="0.3">
      <c r="B1450" s="3">
        <v>127205</v>
      </c>
      <c r="C1450" s="3">
        <v>133</v>
      </c>
      <c r="D1450" s="125" t="s">
        <v>985</v>
      </c>
      <c r="G1450" s="3">
        <v>0</v>
      </c>
      <c r="I1450" s="13" t="str">
        <f>VLOOKUP(C1450,效果_2版!A:B,2,FALSE)</f>
        <v>攻击时若目标[a]则当次攻击自身[b]，[c]改变[d]%</v>
      </c>
      <c r="J1450" t="str">
        <f>VLOOKUP(C1450,效果_2版!A:I,9,FALSE)</f>
        <v>a[持续伤害状态]b[属性]c[改变类型]d[float}</v>
      </c>
    </row>
    <row r="1451" spans="2:10" x14ac:dyDescent="0.3">
      <c r="B1451" s="3">
        <v>127206</v>
      </c>
      <c r="C1451" s="3">
        <v>90</v>
      </c>
      <c r="D1451" s="80" t="s">
        <v>802</v>
      </c>
      <c r="G1451" s="3">
        <v>0</v>
      </c>
      <c r="H1451" s="3">
        <v>2</v>
      </c>
      <c r="I1451" s="13" t="str">
        <f>VLOOKUP(C1451,效果_2版!A:B,2,FALSE)</f>
        <v>[a]增加[b]，[c]改变</v>
      </c>
      <c r="J1451" t="str">
        <f>VLOOKUP(C1451,效果_2版!A:I,9,FALSE)</f>
        <v>a[属性]b[float]c[改变类型]</v>
      </c>
    </row>
    <row r="1452" spans="2:10" x14ac:dyDescent="0.3">
      <c r="B1452" s="3">
        <v>127207</v>
      </c>
      <c r="C1452" s="3">
        <v>90</v>
      </c>
      <c r="D1452" s="80" t="s">
        <v>197</v>
      </c>
      <c r="G1452" s="3">
        <v>0</v>
      </c>
      <c r="H1452" s="3">
        <v>2</v>
      </c>
      <c r="I1452" s="13" t="str">
        <f>VLOOKUP(C1452,效果_2版!A:B,2,FALSE)</f>
        <v>[a]增加[b]，[c]改变</v>
      </c>
      <c r="J1452" t="str">
        <f>VLOOKUP(C1452,效果_2版!A:I,9,FALSE)</f>
        <v>a[属性]b[float]c[改变类型]</v>
      </c>
    </row>
    <row r="1453" spans="2:10" x14ac:dyDescent="0.3">
      <c r="B1453" s="3">
        <v>127208</v>
      </c>
      <c r="C1453" s="3">
        <v>90</v>
      </c>
      <c r="D1453" s="83" t="s">
        <v>803</v>
      </c>
      <c r="G1453" s="3">
        <v>0</v>
      </c>
      <c r="H1453" s="3">
        <v>2</v>
      </c>
      <c r="I1453" s="13" t="str">
        <f>VLOOKUP(C1453,效果_2版!A:B,2,FALSE)</f>
        <v>[a]增加[b]，[c]改变</v>
      </c>
      <c r="J1453" t="str">
        <f>VLOOKUP(C1453,效果_2版!A:I,9,FALSE)</f>
        <v>a[属性]b[float]c[改变类型]</v>
      </c>
    </row>
    <row r="1454" spans="2:10" x14ac:dyDescent="0.3">
      <c r="B1454" s="3">
        <v>127209</v>
      </c>
      <c r="C1454" s="3">
        <v>90</v>
      </c>
      <c r="D1454" s="119" t="s">
        <v>910</v>
      </c>
      <c r="G1454" s="3">
        <v>0</v>
      </c>
      <c r="H1454" s="3">
        <v>2</v>
      </c>
      <c r="I1454" s="13" t="str">
        <f>VLOOKUP(C1454,效果_2版!A:B,2,FALSE)</f>
        <v>[a]增加[b]，[c]改变</v>
      </c>
      <c r="J1454" t="str">
        <f>VLOOKUP(C1454,效果_2版!A:I,9,FALSE)</f>
        <v>a[属性]b[float]c[改变类型]</v>
      </c>
    </row>
    <row r="1455" spans="2:10" x14ac:dyDescent="0.3">
      <c r="B1455" s="3">
        <v>127210</v>
      </c>
      <c r="C1455" s="3">
        <v>90</v>
      </c>
      <c r="D1455" s="80" t="s">
        <v>804</v>
      </c>
      <c r="G1455" s="3">
        <v>0</v>
      </c>
      <c r="H1455" s="3">
        <v>1</v>
      </c>
      <c r="I1455" s="13" t="str">
        <f>VLOOKUP(C1455,效果_2版!A:B,2,FALSE)</f>
        <v>[a]增加[b]，[c]改变</v>
      </c>
      <c r="J1455" t="str">
        <f>VLOOKUP(C1455,效果_2版!A:I,9,FALSE)</f>
        <v>a[属性]b[float]c[改变类型]</v>
      </c>
    </row>
    <row r="1456" spans="2:10" x14ac:dyDescent="0.3">
      <c r="B1456" s="3">
        <v>127211</v>
      </c>
      <c r="C1456" s="3">
        <v>90</v>
      </c>
      <c r="D1456" s="80" t="s">
        <v>802</v>
      </c>
      <c r="G1456" s="3">
        <v>0</v>
      </c>
      <c r="H1456" s="3">
        <v>2</v>
      </c>
      <c r="I1456" s="13" t="str">
        <f>VLOOKUP(C1456,效果_2版!A:B,2,FALSE)</f>
        <v>[a]增加[b]，[c]改变</v>
      </c>
      <c r="J1456" t="str">
        <f>VLOOKUP(C1456,效果_2版!A:I,9,FALSE)</f>
        <v>a[属性]b[float]c[改变类型]</v>
      </c>
    </row>
    <row r="1457" spans="2:10" x14ac:dyDescent="0.3">
      <c r="B1457" s="3">
        <v>127212</v>
      </c>
      <c r="C1457" s="3">
        <v>90</v>
      </c>
      <c r="D1457" s="80" t="s">
        <v>197</v>
      </c>
      <c r="G1457" s="3">
        <v>0</v>
      </c>
      <c r="H1457" s="3">
        <v>2</v>
      </c>
      <c r="I1457" s="13" t="str">
        <f>VLOOKUP(C1457,效果_2版!A:B,2,FALSE)</f>
        <v>[a]增加[b]，[c]改变</v>
      </c>
      <c r="J1457" t="str">
        <f>VLOOKUP(C1457,效果_2版!A:I,9,FALSE)</f>
        <v>a[属性]b[float]c[改变类型]</v>
      </c>
    </row>
    <row r="1458" spans="2:10" x14ac:dyDescent="0.3">
      <c r="B1458" s="3">
        <v>127213</v>
      </c>
      <c r="C1458" s="3">
        <v>90</v>
      </c>
      <c r="D1458" s="83" t="s">
        <v>803</v>
      </c>
      <c r="G1458" s="3">
        <v>0</v>
      </c>
      <c r="H1458" s="3">
        <v>2</v>
      </c>
      <c r="I1458" s="13" t="str">
        <f>VLOOKUP(C1458,效果_2版!A:B,2,FALSE)</f>
        <v>[a]增加[b]，[c]改变</v>
      </c>
      <c r="J1458" t="str">
        <f>VLOOKUP(C1458,效果_2版!A:I,9,FALSE)</f>
        <v>a[属性]b[float]c[改变类型]</v>
      </c>
    </row>
    <row r="1459" spans="2:10" x14ac:dyDescent="0.3">
      <c r="B1459" s="3">
        <v>127214</v>
      </c>
      <c r="C1459" s="3">
        <v>90</v>
      </c>
      <c r="D1459" s="119" t="s">
        <v>910</v>
      </c>
      <c r="G1459" s="3">
        <v>0</v>
      </c>
      <c r="H1459" s="3">
        <v>2</v>
      </c>
      <c r="I1459" s="13" t="str">
        <f>VLOOKUP(C1459,效果_2版!A:B,2,FALSE)</f>
        <v>[a]增加[b]，[c]改变</v>
      </c>
      <c r="J1459" t="str">
        <f>VLOOKUP(C1459,效果_2版!A:I,9,FALSE)</f>
        <v>a[属性]b[float]c[改变类型]</v>
      </c>
    </row>
    <row r="1460" spans="2:10" x14ac:dyDescent="0.3">
      <c r="B1460" s="3">
        <v>127215</v>
      </c>
      <c r="C1460" s="3">
        <v>90</v>
      </c>
      <c r="D1460" s="80" t="s">
        <v>804</v>
      </c>
      <c r="G1460" s="3">
        <v>0</v>
      </c>
      <c r="H1460" s="3">
        <v>1</v>
      </c>
      <c r="I1460" s="13" t="str">
        <f>VLOOKUP(C1460,效果_2版!A:B,2,FALSE)</f>
        <v>[a]增加[b]，[c]改变</v>
      </c>
      <c r="J1460" t="str">
        <f>VLOOKUP(C1460,效果_2版!A:I,9,FALSE)</f>
        <v>a[属性]b[float]c[改变类型]</v>
      </c>
    </row>
    <row r="1461" spans="2:10" x14ac:dyDescent="0.3">
      <c r="B1461" s="3">
        <v>128101</v>
      </c>
      <c r="C1461" s="3">
        <v>90</v>
      </c>
      <c r="D1461" s="83" t="s">
        <v>796</v>
      </c>
      <c r="G1461" s="3">
        <v>0</v>
      </c>
      <c r="H1461" s="3">
        <v>2</v>
      </c>
      <c r="I1461" s="13" t="str">
        <f>VLOOKUP(C1461,效果_2版!A:B,2,FALSE)</f>
        <v>[a]增加[b]，[c]改变</v>
      </c>
      <c r="J1461" t="str">
        <f>VLOOKUP(C1461,效果_2版!A:I,9,FALSE)</f>
        <v>a[属性]b[float]c[改变类型]</v>
      </c>
    </row>
    <row r="1462" spans="2:10" x14ac:dyDescent="0.3">
      <c r="B1462" s="3">
        <v>128102</v>
      </c>
      <c r="C1462" s="3">
        <v>90</v>
      </c>
      <c r="D1462" s="109" t="s">
        <v>920</v>
      </c>
      <c r="G1462" s="3">
        <v>0</v>
      </c>
      <c r="H1462" s="3">
        <v>2</v>
      </c>
      <c r="I1462" s="13" t="str">
        <f>VLOOKUP(C1462,效果_2版!A:B,2,FALSE)</f>
        <v>[a]增加[b]，[c]改变</v>
      </c>
      <c r="J1462" t="str">
        <f>VLOOKUP(C1462,效果_2版!A:I,9,FALSE)</f>
        <v>a[属性]b[float]c[改变类型]</v>
      </c>
    </row>
    <row r="1463" spans="2:10" x14ac:dyDescent="0.3">
      <c r="B1463" s="3">
        <v>128103</v>
      </c>
      <c r="C1463" s="3">
        <v>90</v>
      </c>
      <c r="D1463" s="83" t="s">
        <v>796</v>
      </c>
      <c r="G1463" s="3">
        <v>0</v>
      </c>
      <c r="H1463" s="3">
        <v>2</v>
      </c>
      <c r="I1463" s="13" t="str">
        <f>VLOOKUP(C1463,效果_2版!A:B,2,FALSE)</f>
        <v>[a]增加[b]，[c]改变</v>
      </c>
      <c r="J1463" t="str">
        <f>VLOOKUP(C1463,效果_2版!A:I,9,FALSE)</f>
        <v>a[属性]b[float]c[改变类型]</v>
      </c>
    </row>
    <row r="1464" spans="2:10" x14ac:dyDescent="0.3">
      <c r="B1464" s="3">
        <v>128104</v>
      </c>
      <c r="C1464" s="3">
        <v>90</v>
      </c>
      <c r="D1464" s="83" t="s">
        <v>797</v>
      </c>
      <c r="G1464" s="3">
        <v>0</v>
      </c>
      <c r="H1464" s="3">
        <v>2</v>
      </c>
      <c r="I1464" s="13" t="str">
        <f>VLOOKUP(C1464,效果_2版!A:B,2,FALSE)</f>
        <v>[a]增加[b]，[c]改变</v>
      </c>
      <c r="J1464" t="str">
        <f>VLOOKUP(C1464,效果_2版!A:I,9,FALSE)</f>
        <v>a[属性]b[float]c[改变类型]</v>
      </c>
    </row>
    <row r="1465" spans="2:10" x14ac:dyDescent="0.3">
      <c r="B1465" s="3">
        <v>128105</v>
      </c>
      <c r="C1465" s="3">
        <v>90</v>
      </c>
      <c r="D1465" s="83" t="s">
        <v>937</v>
      </c>
      <c r="G1465" s="3">
        <v>0</v>
      </c>
      <c r="H1465" s="3">
        <v>2</v>
      </c>
      <c r="I1465" s="13" t="str">
        <f>VLOOKUP(C1465,效果_2版!A:B,2,FALSE)</f>
        <v>[a]增加[b]，[c]改变</v>
      </c>
      <c r="J1465" t="str">
        <f>VLOOKUP(C1465,效果_2版!A:I,9,FALSE)</f>
        <v>a[属性]b[float]c[改变类型]</v>
      </c>
    </row>
    <row r="1466" spans="2:10" x14ac:dyDescent="0.3">
      <c r="B1466" s="3">
        <v>128106</v>
      </c>
      <c r="C1466" s="3">
        <v>90</v>
      </c>
      <c r="D1466" s="83" t="s">
        <v>798</v>
      </c>
      <c r="G1466" s="3">
        <v>0</v>
      </c>
      <c r="H1466" s="3">
        <v>1</v>
      </c>
      <c r="I1466" s="13" t="str">
        <f>VLOOKUP(C1466,效果_2版!A:B,2,FALSE)</f>
        <v>[a]增加[b]，[c]改变</v>
      </c>
      <c r="J1466" t="str">
        <f>VLOOKUP(C1466,效果_2版!A:I,9,FALSE)</f>
        <v>a[属性]b[float]c[改变类型]</v>
      </c>
    </row>
    <row r="1467" spans="2:10" x14ac:dyDescent="0.3">
      <c r="B1467" s="3">
        <v>128107</v>
      </c>
      <c r="C1467" s="3">
        <v>134</v>
      </c>
      <c r="D1467" s="104" t="s">
        <v>813</v>
      </c>
      <c r="G1467" s="3">
        <v>1</v>
      </c>
      <c r="I1467" s="13" t="str">
        <f>VLOOKUP(C1467,效果_2版!A:B,2,FALSE)</f>
        <v>释放技能技能[a]概率[b]改变[c]%</v>
      </c>
      <c r="J1467" t="str">
        <f>VLOOKUP(C1467,效果_2版!A:I,9,FALSE)</f>
        <v>a[持续伤害状态]b[改变类型]c[float]</v>
      </c>
    </row>
    <row r="1468" spans="2:10" x14ac:dyDescent="0.3">
      <c r="B1468" s="3">
        <v>128108</v>
      </c>
      <c r="C1468" s="3">
        <v>94</v>
      </c>
      <c r="D1468" s="110" t="s">
        <v>921</v>
      </c>
      <c r="G1468" s="3">
        <v>0</v>
      </c>
      <c r="H1468" s="3">
        <v>3</v>
      </c>
      <c r="I1468" s="13" t="str">
        <f>VLOOKUP(C1468,效果_2版!A:B,2,FALSE)</f>
        <v>全体上阵武将增加[a]%[b],[c]改变</v>
      </c>
      <c r="J1468" t="str">
        <f>VLOOKUP(C1468,效果_2版!A:I,9,FALSE)</f>
        <v>a[float]b[属性]c[改变类型]</v>
      </c>
    </row>
    <row r="1469" spans="2:10" x14ac:dyDescent="0.3">
      <c r="B1469" s="3">
        <v>128109</v>
      </c>
      <c r="C1469" s="3">
        <v>90</v>
      </c>
      <c r="D1469" s="83" t="s">
        <v>35</v>
      </c>
      <c r="G1469" s="3">
        <v>0</v>
      </c>
      <c r="H1469" s="3">
        <v>2</v>
      </c>
      <c r="I1469" s="13" t="str">
        <f>VLOOKUP(C1469,效果_2版!A:B,2,FALSE)</f>
        <v>[a]增加[b]，[c]改变</v>
      </c>
      <c r="J1469" t="str">
        <f>VLOOKUP(C1469,效果_2版!A:I,9,FALSE)</f>
        <v>a[属性]b[float]c[改变类型]</v>
      </c>
    </row>
    <row r="1470" spans="2:10" x14ac:dyDescent="0.3">
      <c r="B1470" s="3">
        <v>128110</v>
      </c>
      <c r="C1470" s="3">
        <v>135</v>
      </c>
      <c r="D1470" s="104" t="s">
        <v>819</v>
      </c>
      <c r="G1470" s="3">
        <v>1</v>
      </c>
      <c r="I1470" s="13" t="str">
        <f>VLOOKUP(C1470,效果_2版!A:B,2,FALSE)</f>
        <v>普攻有[a]%概率使目标[b]（每回合造成攻击者20%攻击力的伤害）持续[c]回合</v>
      </c>
      <c r="J1470" t="str">
        <f>VLOOKUP(C1470,效果_2版!A:I,9,FALSE)</f>
        <v>a[float]b[持续伤害状态]c[int]</v>
      </c>
    </row>
    <row r="1471" spans="2:10" x14ac:dyDescent="0.3">
      <c r="B1471" s="3">
        <v>128111</v>
      </c>
      <c r="C1471" s="3">
        <v>107</v>
      </c>
      <c r="D1471" s="83">
        <v>2</v>
      </c>
      <c r="G1471" s="3">
        <v>1</v>
      </c>
      <c r="I1471" s="13" t="str">
        <f>VLOOKUP(C1471,效果_2版!A:B,2,FALSE)</f>
        <v>释放技能后自身回[a]点怒气 可能有改动</v>
      </c>
      <c r="J1471" t="str">
        <f>VLOOKUP(C1471,效果_2版!A:I,9,FALSE)</f>
        <v>a[int]</v>
      </c>
    </row>
    <row r="1472" spans="2:10" x14ac:dyDescent="0.3">
      <c r="B1472" s="3">
        <v>128201</v>
      </c>
      <c r="C1472" s="3">
        <v>90</v>
      </c>
      <c r="D1472" s="80" t="s">
        <v>799</v>
      </c>
      <c r="G1472" s="3">
        <v>0</v>
      </c>
      <c r="H1472" s="3">
        <v>2</v>
      </c>
      <c r="I1472" s="13" t="str">
        <f>VLOOKUP(C1472,效果_2版!A:B,2,FALSE)</f>
        <v>[a]增加[b]，[c]改变</v>
      </c>
      <c r="J1472" t="str">
        <f>VLOOKUP(C1472,效果_2版!A:I,9,FALSE)</f>
        <v>a[属性]b[float]c[改变类型]</v>
      </c>
    </row>
    <row r="1473" spans="2:10" x14ac:dyDescent="0.3">
      <c r="B1473" s="3">
        <v>128202</v>
      </c>
      <c r="C1473" s="3">
        <v>90</v>
      </c>
      <c r="D1473" s="83" t="s">
        <v>800</v>
      </c>
      <c r="G1473" s="3">
        <v>0</v>
      </c>
      <c r="H1473" s="3">
        <v>2</v>
      </c>
      <c r="I1473" s="13" t="str">
        <f>VLOOKUP(C1473,效果_2版!A:B,2,FALSE)</f>
        <v>[a]增加[b]，[c]改变</v>
      </c>
      <c r="J1473" t="str">
        <f>VLOOKUP(C1473,效果_2版!A:I,9,FALSE)</f>
        <v>a[属性]b[float]c[改变类型]</v>
      </c>
    </row>
    <row r="1474" spans="2:10" x14ac:dyDescent="0.3">
      <c r="B1474" s="3">
        <v>128203</v>
      </c>
      <c r="C1474" s="3">
        <v>90</v>
      </c>
      <c r="D1474" s="80" t="s">
        <v>197</v>
      </c>
      <c r="G1474" s="3">
        <v>0</v>
      </c>
      <c r="H1474" s="3">
        <v>2</v>
      </c>
      <c r="I1474" s="13" t="str">
        <f>VLOOKUP(C1474,效果_2版!A:B,2,FALSE)</f>
        <v>[a]增加[b]，[c]改变</v>
      </c>
      <c r="J1474" t="str">
        <f>VLOOKUP(C1474,效果_2版!A:I,9,FALSE)</f>
        <v>a[属性]b[float]c[改变类型]</v>
      </c>
    </row>
    <row r="1475" spans="2:10" x14ac:dyDescent="0.3">
      <c r="B1475" s="3">
        <v>128204</v>
      </c>
      <c r="C1475" s="3">
        <v>90</v>
      </c>
      <c r="D1475" s="119" t="s">
        <v>910</v>
      </c>
      <c r="G1475" s="3">
        <v>0</v>
      </c>
      <c r="H1475" s="3">
        <v>2</v>
      </c>
      <c r="I1475" s="13" t="str">
        <f>VLOOKUP(C1475,效果_2版!A:B,2,FALSE)</f>
        <v>[a]增加[b]，[c]改变</v>
      </c>
      <c r="J1475" t="str">
        <f>VLOOKUP(C1475,效果_2版!A:I,9,FALSE)</f>
        <v>a[属性]b[float]c[改变类型]</v>
      </c>
    </row>
    <row r="1476" spans="2:10" x14ac:dyDescent="0.3">
      <c r="B1476" s="3">
        <v>128205</v>
      </c>
      <c r="C1476" s="3">
        <v>136</v>
      </c>
      <c r="D1476" s="104" t="s">
        <v>820</v>
      </c>
      <c r="G1476" s="3">
        <v>0</v>
      </c>
      <c r="I1476" s="13" t="str">
        <f>VLOOKUP(C1476,效果_2版!A:B,2,FALSE)</f>
        <v>受到普攻有[a]%概率使攻击者[b]（每回合造成被击者自身20%攻击力的伤害）持续[c]回合</v>
      </c>
      <c r="J1476" t="str">
        <f>VLOOKUP(C1476,效果_2版!A:I,9,FALSE)</f>
        <v>a[float]b[持续伤害状态]c[int]</v>
      </c>
    </row>
    <row r="1477" spans="2:10" x14ac:dyDescent="0.3">
      <c r="B1477" s="3">
        <v>128206</v>
      </c>
      <c r="C1477" s="3">
        <v>90</v>
      </c>
      <c r="D1477" s="80" t="s">
        <v>802</v>
      </c>
      <c r="G1477" s="3">
        <v>0</v>
      </c>
      <c r="H1477" s="3">
        <v>2</v>
      </c>
      <c r="I1477" s="13" t="str">
        <f>VLOOKUP(C1477,效果_2版!A:B,2,FALSE)</f>
        <v>[a]增加[b]，[c]改变</v>
      </c>
      <c r="J1477" t="str">
        <f>VLOOKUP(C1477,效果_2版!A:I,9,FALSE)</f>
        <v>a[属性]b[float]c[改变类型]</v>
      </c>
    </row>
    <row r="1478" spans="2:10" x14ac:dyDescent="0.3">
      <c r="B1478" s="3">
        <v>128207</v>
      </c>
      <c r="C1478" s="3">
        <v>90</v>
      </c>
      <c r="D1478" s="80" t="s">
        <v>197</v>
      </c>
      <c r="G1478" s="3">
        <v>0</v>
      </c>
      <c r="H1478" s="3">
        <v>2</v>
      </c>
      <c r="I1478" s="13" t="str">
        <f>VLOOKUP(C1478,效果_2版!A:B,2,FALSE)</f>
        <v>[a]增加[b]，[c]改变</v>
      </c>
      <c r="J1478" t="str">
        <f>VLOOKUP(C1478,效果_2版!A:I,9,FALSE)</f>
        <v>a[属性]b[float]c[改变类型]</v>
      </c>
    </row>
    <row r="1479" spans="2:10" x14ac:dyDescent="0.3">
      <c r="B1479" s="3">
        <v>128208</v>
      </c>
      <c r="C1479" s="3">
        <v>90</v>
      </c>
      <c r="D1479" s="83" t="s">
        <v>803</v>
      </c>
      <c r="G1479" s="3">
        <v>0</v>
      </c>
      <c r="H1479" s="3">
        <v>2</v>
      </c>
      <c r="I1479" s="13" t="str">
        <f>VLOOKUP(C1479,效果_2版!A:B,2,FALSE)</f>
        <v>[a]增加[b]，[c]改变</v>
      </c>
      <c r="J1479" t="str">
        <f>VLOOKUP(C1479,效果_2版!A:I,9,FALSE)</f>
        <v>a[属性]b[float]c[改变类型]</v>
      </c>
    </row>
    <row r="1480" spans="2:10" x14ac:dyDescent="0.3">
      <c r="B1480" s="3">
        <v>128209</v>
      </c>
      <c r="C1480" s="3">
        <v>90</v>
      </c>
      <c r="D1480" s="119" t="s">
        <v>910</v>
      </c>
      <c r="G1480" s="3">
        <v>0</v>
      </c>
      <c r="H1480" s="3">
        <v>2</v>
      </c>
      <c r="I1480" s="13" t="str">
        <f>VLOOKUP(C1480,效果_2版!A:B,2,FALSE)</f>
        <v>[a]增加[b]，[c]改变</v>
      </c>
      <c r="J1480" t="str">
        <f>VLOOKUP(C1480,效果_2版!A:I,9,FALSE)</f>
        <v>a[属性]b[float]c[改变类型]</v>
      </c>
    </row>
    <row r="1481" spans="2:10" x14ac:dyDescent="0.3">
      <c r="B1481" s="3">
        <v>128210</v>
      </c>
      <c r="C1481" s="3">
        <v>90</v>
      </c>
      <c r="D1481" s="80" t="s">
        <v>804</v>
      </c>
      <c r="G1481" s="3">
        <v>0</v>
      </c>
      <c r="H1481" s="3">
        <v>1</v>
      </c>
      <c r="I1481" s="13" t="str">
        <f>VLOOKUP(C1481,效果_2版!A:B,2,FALSE)</f>
        <v>[a]增加[b]，[c]改变</v>
      </c>
      <c r="J1481" t="str">
        <f>VLOOKUP(C1481,效果_2版!A:I,9,FALSE)</f>
        <v>a[属性]b[float]c[改变类型]</v>
      </c>
    </row>
    <row r="1482" spans="2:10" x14ac:dyDescent="0.3">
      <c r="B1482" s="3">
        <v>128211</v>
      </c>
      <c r="C1482" s="3">
        <v>90</v>
      </c>
      <c r="D1482" s="80" t="s">
        <v>802</v>
      </c>
      <c r="G1482" s="3">
        <v>0</v>
      </c>
      <c r="H1482" s="3">
        <v>2</v>
      </c>
      <c r="I1482" s="13" t="str">
        <f>VLOOKUP(C1482,效果_2版!A:B,2,FALSE)</f>
        <v>[a]增加[b]，[c]改变</v>
      </c>
      <c r="J1482" t="str">
        <f>VLOOKUP(C1482,效果_2版!A:I,9,FALSE)</f>
        <v>a[属性]b[float]c[改变类型]</v>
      </c>
    </row>
    <row r="1483" spans="2:10" x14ac:dyDescent="0.3">
      <c r="B1483" s="3">
        <v>128212</v>
      </c>
      <c r="C1483" s="3">
        <v>90</v>
      </c>
      <c r="D1483" s="80" t="s">
        <v>197</v>
      </c>
      <c r="G1483" s="3">
        <v>0</v>
      </c>
      <c r="H1483" s="3">
        <v>2</v>
      </c>
      <c r="I1483" s="13" t="str">
        <f>VLOOKUP(C1483,效果_2版!A:B,2,FALSE)</f>
        <v>[a]增加[b]，[c]改变</v>
      </c>
      <c r="J1483" t="str">
        <f>VLOOKUP(C1483,效果_2版!A:I,9,FALSE)</f>
        <v>a[属性]b[float]c[改变类型]</v>
      </c>
    </row>
    <row r="1484" spans="2:10" x14ac:dyDescent="0.3">
      <c r="B1484" s="3">
        <v>128213</v>
      </c>
      <c r="C1484" s="3">
        <v>90</v>
      </c>
      <c r="D1484" s="83" t="s">
        <v>803</v>
      </c>
      <c r="G1484" s="3">
        <v>0</v>
      </c>
      <c r="H1484" s="3">
        <v>2</v>
      </c>
      <c r="I1484" s="13" t="str">
        <f>VLOOKUP(C1484,效果_2版!A:B,2,FALSE)</f>
        <v>[a]增加[b]，[c]改变</v>
      </c>
      <c r="J1484" t="str">
        <f>VLOOKUP(C1484,效果_2版!A:I,9,FALSE)</f>
        <v>a[属性]b[float]c[改变类型]</v>
      </c>
    </row>
    <row r="1485" spans="2:10" x14ac:dyDescent="0.3">
      <c r="B1485" s="3">
        <v>128214</v>
      </c>
      <c r="C1485" s="3">
        <v>90</v>
      </c>
      <c r="D1485" s="119" t="s">
        <v>910</v>
      </c>
      <c r="G1485" s="3">
        <v>0</v>
      </c>
      <c r="H1485" s="3">
        <v>2</v>
      </c>
      <c r="I1485" s="13" t="str">
        <f>VLOOKUP(C1485,效果_2版!A:B,2,FALSE)</f>
        <v>[a]增加[b]，[c]改变</v>
      </c>
      <c r="J1485" t="str">
        <f>VLOOKUP(C1485,效果_2版!A:I,9,FALSE)</f>
        <v>a[属性]b[float]c[改变类型]</v>
      </c>
    </row>
    <row r="1486" spans="2:10" x14ac:dyDescent="0.3">
      <c r="B1486" s="3">
        <v>128215</v>
      </c>
      <c r="C1486" s="3">
        <v>90</v>
      </c>
      <c r="D1486" s="80" t="s">
        <v>804</v>
      </c>
      <c r="G1486" s="3">
        <v>0</v>
      </c>
      <c r="H1486" s="3">
        <v>1</v>
      </c>
      <c r="I1486" s="13" t="str">
        <f>VLOOKUP(C1486,效果_2版!A:B,2,FALSE)</f>
        <v>[a]增加[b]，[c]改变</v>
      </c>
      <c r="J1486" t="str">
        <f>VLOOKUP(C1486,效果_2版!A:I,9,FALSE)</f>
        <v>a[属性]b[float]c[改变类型]</v>
      </c>
    </row>
    <row r="1487" spans="2:10" x14ac:dyDescent="0.3">
      <c r="B1487" s="3">
        <v>129101</v>
      </c>
      <c r="C1487" s="3">
        <v>90</v>
      </c>
      <c r="D1487" s="83" t="s">
        <v>796</v>
      </c>
      <c r="G1487" s="3">
        <v>0</v>
      </c>
      <c r="H1487" s="3">
        <v>2</v>
      </c>
      <c r="I1487" s="13" t="str">
        <f>VLOOKUP(C1487,效果_2版!A:B,2,FALSE)</f>
        <v>[a]增加[b]，[c]改变</v>
      </c>
      <c r="J1487" t="str">
        <f>VLOOKUP(C1487,效果_2版!A:I,9,FALSE)</f>
        <v>a[属性]b[float]c[改变类型]</v>
      </c>
    </row>
    <row r="1488" spans="2:10" x14ac:dyDescent="0.3">
      <c r="B1488" s="3">
        <v>129102</v>
      </c>
      <c r="C1488" s="3">
        <v>90</v>
      </c>
      <c r="D1488" s="83" t="s">
        <v>951</v>
      </c>
      <c r="G1488" s="3">
        <v>0</v>
      </c>
      <c r="H1488" s="3">
        <v>2</v>
      </c>
      <c r="I1488" s="13" t="str">
        <f>VLOOKUP(C1488,效果_2版!A:B,2,FALSE)</f>
        <v>[a]增加[b]，[c]改变</v>
      </c>
      <c r="J1488" t="str">
        <f>VLOOKUP(C1488,效果_2版!A:I,9,FALSE)</f>
        <v>a[属性]b[float]c[改变类型]</v>
      </c>
    </row>
    <row r="1489" spans="2:10" x14ac:dyDescent="0.3">
      <c r="B1489" s="3">
        <v>129103</v>
      </c>
      <c r="C1489" s="3">
        <v>90</v>
      </c>
      <c r="D1489" s="83" t="s">
        <v>796</v>
      </c>
      <c r="G1489" s="3">
        <v>0</v>
      </c>
      <c r="H1489" s="3">
        <v>2</v>
      </c>
      <c r="I1489" s="13" t="str">
        <f>VLOOKUP(C1489,效果_2版!A:B,2,FALSE)</f>
        <v>[a]增加[b]，[c]改变</v>
      </c>
      <c r="J1489" t="str">
        <f>VLOOKUP(C1489,效果_2版!A:I,9,FALSE)</f>
        <v>a[属性]b[float]c[改变类型]</v>
      </c>
    </row>
    <row r="1490" spans="2:10" x14ac:dyDescent="0.3">
      <c r="B1490" s="3">
        <v>129104</v>
      </c>
      <c r="C1490" s="3">
        <v>90</v>
      </c>
      <c r="D1490" s="83" t="s">
        <v>797</v>
      </c>
      <c r="G1490" s="3">
        <v>0</v>
      </c>
      <c r="H1490" s="3">
        <v>2</v>
      </c>
      <c r="I1490" s="13" t="str">
        <f>VLOOKUP(C1490,效果_2版!A:B,2,FALSE)</f>
        <v>[a]增加[b]，[c]改变</v>
      </c>
      <c r="J1490" t="str">
        <f>VLOOKUP(C1490,效果_2版!A:I,9,FALSE)</f>
        <v>a[属性]b[float]c[改变类型]</v>
      </c>
    </row>
    <row r="1491" spans="2:10" x14ac:dyDescent="0.3">
      <c r="B1491" s="3">
        <v>129105</v>
      </c>
      <c r="C1491" s="3">
        <v>164</v>
      </c>
      <c r="D1491" s="125" t="s">
        <v>871</v>
      </c>
      <c r="G1491" s="3">
        <v>0</v>
      </c>
      <c r="I1491" s="13" t="str">
        <f>VLOOKUP(C1491,效果_2版!A:B,2,FALSE)</f>
        <v>爆伤减免增加[a]%，[b]改变</v>
      </c>
      <c r="J1491" t="str">
        <f>VLOOKUP(C1491,效果_2版!A:I,9,FALSE)</f>
        <v>a[float]b[改变类型]</v>
      </c>
    </row>
    <row r="1492" spans="2:10" x14ac:dyDescent="0.3">
      <c r="B1492" s="3">
        <v>129106</v>
      </c>
      <c r="C1492" s="3">
        <v>90</v>
      </c>
      <c r="D1492" s="83" t="s">
        <v>798</v>
      </c>
      <c r="G1492" s="3">
        <v>0</v>
      </c>
      <c r="H1492" s="3">
        <v>1</v>
      </c>
      <c r="I1492" s="13" t="str">
        <f>VLOOKUP(C1492,效果_2版!A:B,2,FALSE)</f>
        <v>[a]增加[b]，[c]改变</v>
      </c>
      <c r="J1492" t="str">
        <f>VLOOKUP(C1492,效果_2版!A:I,9,FALSE)</f>
        <v>a[属性]b[float]c[改变类型]</v>
      </c>
    </row>
    <row r="1493" spans="2:10" x14ac:dyDescent="0.3">
      <c r="B1493" s="3">
        <v>129107</v>
      </c>
      <c r="C1493" s="3">
        <v>137</v>
      </c>
      <c r="D1493" s="83" t="s">
        <v>35</v>
      </c>
      <c r="G1493" s="3">
        <v>1</v>
      </c>
      <c r="I1493" s="13" t="str">
        <f>VLOOKUP(C1493,效果_2版!A:B,2,FALSE)</f>
        <v>释放技能后给目标附加持续治疗效果每回合回复[a]的[b]%点生命持续[c]回合</v>
      </c>
      <c r="J1493" t="str">
        <f>VLOOKUP(C1493,效果_2版!A:I,9,FALSE)</f>
        <v>a[属性]b[float]c[int]</v>
      </c>
    </row>
    <row r="1494" spans="2:10" x14ac:dyDescent="0.3">
      <c r="B1494" s="3">
        <v>129108</v>
      </c>
      <c r="C1494" s="3">
        <v>94</v>
      </c>
      <c r="D1494" s="83" t="s">
        <v>821</v>
      </c>
      <c r="G1494" s="3">
        <v>0</v>
      </c>
      <c r="H1494" s="3">
        <v>2</v>
      </c>
      <c r="I1494" s="13" t="str">
        <f>VLOOKUP(C1494,效果_2版!A:B,2,FALSE)</f>
        <v>全体上阵武将增加[a]%[b],[c]改变</v>
      </c>
      <c r="J1494" t="str">
        <f>VLOOKUP(C1494,效果_2版!A:I,9,FALSE)</f>
        <v>a[float]b[属性]c[改变类型]</v>
      </c>
    </row>
    <row r="1495" spans="2:10" x14ac:dyDescent="0.3">
      <c r="B1495" s="3">
        <v>129109</v>
      </c>
      <c r="C1495" s="3">
        <v>90</v>
      </c>
      <c r="D1495" s="109" t="s">
        <v>932</v>
      </c>
      <c r="G1495" s="3">
        <v>0</v>
      </c>
      <c r="H1495" s="3">
        <v>2</v>
      </c>
      <c r="I1495" s="13" t="str">
        <f>VLOOKUP(C1495,效果_2版!A:B,2,FALSE)</f>
        <v>[a]增加[b]，[c]改变</v>
      </c>
      <c r="J1495" t="str">
        <f>VLOOKUP(C1495,效果_2版!A:I,9,FALSE)</f>
        <v>a[属性]b[float]c[改变类型]</v>
      </c>
    </row>
    <row r="1496" spans="2:10" x14ac:dyDescent="0.3">
      <c r="B1496" s="3">
        <v>129110</v>
      </c>
      <c r="C1496" s="3">
        <v>138</v>
      </c>
      <c r="D1496" s="83" t="s">
        <v>822</v>
      </c>
      <c r="G1496" s="3">
        <v>1</v>
      </c>
      <c r="I1496" s="13" t="str">
        <f>VLOOKUP(C1496,效果_2版!A:B,2,FALSE)</f>
        <v>普攻后给目标附加治疗效果每回合回复[a]的[b]%点生命持续[c]回合</v>
      </c>
      <c r="J1496" t="str">
        <f>VLOOKUP(C1496,效果_2版!A:I,9,FALSE)</f>
        <v>a[属性]b[float]c[int]</v>
      </c>
    </row>
    <row r="1497" spans="2:10" x14ac:dyDescent="0.3">
      <c r="B1497" s="3">
        <v>129111</v>
      </c>
      <c r="C1497" s="3">
        <v>98</v>
      </c>
      <c r="D1497" s="83">
        <v>0.3</v>
      </c>
      <c r="G1497" s="3">
        <v>1</v>
      </c>
      <c r="I1497" s="13" t="str">
        <f>VLOOKUP(C1497,效果_2版!A:B,2,FALSE)</f>
        <v>释放技能[a]%概率不消耗怒气</v>
      </c>
      <c r="J1497" t="str">
        <f>VLOOKUP(C1497,效果_2版!A:I,9,FALSE)</f>
        <v>a[float]</v>
      </c>
    </row>
    <row r="1498" spans="2:10" x14ac:dyDescent="0.3">
      <c r="B1498" s="3">
        <v>129201</v>
      </c>
      <c r="C1498" s="3">
        <v>90</v>
      </c>
      <c r="D1498" s="80" t="s">
        <v>799</v>
      </c>
      <c r="G1498" s="3">
        <v>0</v>
      </c>
      <c r="H1498" s="3">
        <v>2</v>
      </c>
      <c r="I1498" s="13" t="str">
        <f>VLOOKUP(C1498,效果_2版!A:B,2,FALSE)</f>
        <v>[a]增加[b]，[c]改变</v>
      </c>
      <c r="J1498" t="str">
        <f>VLOOKUP(C1498,效果_2版!A:I,9,FALSE)</f>
        <v>a[属性]b[float]c[改变类型]</v>
      </c>
    </row>
    <row r="1499" spans="2:10" x14ac:dyDescent="0.3">
      <c r="B1499" s="3">
        <v>129202</v>
      </c>
      <c r="C1499" s="3">
        <v>90</v>
      </c>
      <c r="D1499" s="83" t="s">
        <v>800</v>
      </c>
      <c r="G1499" s="3">
        <v>0</v>
      </c>
      <c r="H1499" s="3">
        <v>2</v>
      </c>
      <c r="I1499" s="13" t="str">
        <f>VLOOKUP(C1499,效果_2版!A:B,2,FALSE)</f>
        <v>[a]增加[b]，[c]改变</v>
      </c>
      <c r="J1499" t="str">
        <f>VLOOKUP(C1499,效果_2版!A:I,9,FALSE)</f>
        <v>a[属性]b[float]c[改变类型]</v>
      </c>
    </row>
    <row r="1500" spans="2:10" x14ac:dyDescent="0.3">
      <c r="B1500" s="3">
        <v>129203</v>
      </c>
      <c r="C1500" s="3">
        <v>90</v>
      </c>
      <c r="D1500" s="80" t="s">
        <v>197</v>
      </c>
      <c r="G1500" s="3">
        <v>0</v>
      </c>
      <c r="H1500" s="3">
        <v>2</v>
      </c>
      <c r="I1500" s="13" t="str">
        <f>VLOOKUP(C1500,效果_2版!A:B,2,FALSE)</f>
        <v>[a]增加[b]，[c]改变</v>
      </c>
      <c r="J1500" t="str">
        <f>VLOOKUP(C1500,效果_2版!A:I,9,FALSE)</f>
        <v>a[属性]b[float]c[改变类型]</v>
      </c>
    </row>
    <row r="1501" spans="2:10" x14ac:dyDescent="0.3">
      <c r="B1501" s="3">
        <v>129204</v>
      </c>
      <c r="C1501" s="3">
        <v>90</v>
      </c>
      <c r="D1501" s="119" t="s">
        <v>910</v>
      </c>
      <c r="G1501" s="3">
        <v>0</v>
      </c>
      <c r="H1501" s="3">
        <v>2</v>
      </c>
      <c r="I1501" s="13" t="str">
        <f>VLOOKUP(C1501,效果_2版!A:B,2,FALSE)</f>
        <v>[a]增加[b]，[c]改变</v>
      </c>
      <c r="J1501" t="str">
        <f>VLOOKUP(C1501,效果_2版!A:I,9,FALSE)</f>
        <v>a[属性]b[float]c[改变类型]</v>
      </c>
    </row>
    <row r="1502" spans="2:10" x14ac:dyDescent="0.3">
      <c r="B1502" s="3">
        <v>129205</v>
      </c>
      <c r="C1502" s="3">
        <v>137</v>
      </c>
      <c r="D1502" s="122" t="s">
        <v>957</v>
      </c>
      <c r="F1502" s="3">
        <v>129107</v>
      </c>
      <c r="G1502" s="3">
        <v>0</v>
      </c>
      <c r="I1502" s="13" t="str">
        <f>VLOOKUP(C1502,效果_2版!A:B,2,FALSE)</f>
        <v>释放技能后给目标附加持续治疗效果每回合回复[a]的[b]%点生命持续[c]回合</v>
      </c>
      <c r="J1502" t="str">
        <f>VLOOKUP(C1502,效果_2版!A:I,9,FALSE)</f>
        <v>a[属性]b[float]c[int]</v>
      </c>
    </row>
    <row r="1503" spans="2:10" x14ac:dyDescent="0.3">
      <c r="B1503" s="3">
        <v>129206</v>
      </c>
      <c r="C1503" s="3">
        <v>90</v>
      </c>
      <c r="D1503" s="80" t="s">
        <v>802</v>
      </c>
      <c r="G1503" s="3">
        <v>0</v>
      </c>
      <c r="H1503" s="3">
        <v>2</v>
      </c>
      <c r="I1503" s="13" t="str">
        <f>VLOOKUP(C1503,效果_2版!A:B,2,FALSE)</f>
        <v>[a]增加[b]，[c]改变</v>
      </c>
      <c r="J1503" t="str">
        <f>VLOOKUP(C1503,效果_2版!A:I,9,FALSE)</f>
        <v>a[属性]b[float]c[改变类型]</v>
      </c>
    </row>
    <row r="1504" spans="2:10" x14ac:dyDescent="0.3">
      <c r="B1504" s="3">
        <v>129207</v>
      </c>
      <c r="C1504" s="3">
        <v>90</v>
      </c>
      <c r="D1504" s="80" t="s">
        <v>197</v>
      </c>
      <c r="G1504" s="3">
        <v>0</v>
      </c>
      <c r="H1504" s="3">
        <v>2</v>
      </c>
      <c r="I1504" s="13" t="str">
        <f>VLOOKUP(C1504,效果_2版!A:B,2,FALSE)</f>
        <v>[a]增加[b]，[c]改变</v>
      </c>
      <c r="J1504" t="str">
        <f>VLOOKUP(C1504,效果_2版!A:I,9,FALSE)</f>
        <v>a[属性]b[float]c[改变类型]</v>
      </c>
    </row>
    <row r="1505" spans="2:10" x14ac:dyDescent="0.3">
      <c r="B1505" s="3">
        <v>129208</v>
      </c>
      <c r="C1505" s="3">
        <v>90</v>
      </c>
      <c r="D1505" s="83" t="s">
        <v>803</v>
      </c>
      <c r="G1505" s="3">
        <v>0</v>
      </c>
      <c r="H1505" s="3">
        <v>2</v>
      </c>
      <c r="I1505" s="13" t="str">
        <f>VLOOKUP(C1505,效果_2版!A:B,2,FALSE)</f>
        <v>[a]增加[b]，[c]改变</v>
      </c>
      <c r="J1505" t="str">
        <f>VLOOKUP(C1505,效果_2版!A:I,9,FALSE)</f>
        <v>a[属性]b[float]c[改变类型]</v>
      </c>
    </row>
    <row r="1506" spans="2:10" x14ac:dyDescent="0.3">
      <c r="B1506" s="3">
        <v>129209</v>
      </c>
      <c r="C1506" s="3">
        <v>90</v>
      </c>
      <c r="D1506" s="119" t="s">
        <v>910</v>
      </c>
      <c r="G1506" s="3">
        <v>0</v>
      </c>
      <c r="H1506" s="3">
        <v>2</v>
      </c>
      <c r="I1506" s="13" t="str">
        <f>VLOOKUP(C1506,效果_2版!A:B,2,FALSE)</f>
        <v>[a]增加[b]，[c]改变</v>
      </c>
      <c r="J1506" t="str">
        <f>VLOOKUP(C1506,效果_2版!A:I,9,FALSE)</f>
        <v>a[属性]b[float]c[改变类型]</v>
      </c>
    </row>
    <row r="1507" spans="2:10" x14ac:dyDescent="0.3">
      <c r="B1507" s="3">
        <v>129210</v>
      </c>
      <c r="C1507" s="3">
        <v>90</v>
      </c>
      <c r="D1507" s="80" t="s">
        <v>804</v>
      </c>
      <c r="G1507" s="3">
        <v>0</v>
      </c>
      <c r="H1507" s="3">
        <v>1</v>
      </c>
      <c r="I1507" s="13" t="str">
        <f>VLOOKUP(C1507,效果_2版!A:B,2,FALSE)</f>
        <v>[a]增加[b]，[c]改变</v>
      </c>
      <c r="J1507" t="str">
        <f>VLOOKUP(C1507,效果_2版!A:I,9,FALSE)</f>
        <v>a[属性]b[float]c[改变类型]</v>
      </c>
    </row>
    <row r="1508" spans="2:10" x14ac:dyDescent="0.3">
      <c r="B1508" s="3">
        <v>129211</v>
      </c>
      <c r="C1508" s="3">
        <v>90</v>
      </c>
      <c r="D1508" s="80" t="s">
        <v>802</v>
      </c>
      <c r="G1508" s="3">
        <v>0</v>
      </c>
      <c r="H1508" s="3">
        <v>2</v>
      </c>
      <c r="I1508" s="13" t="str">
        <f>VLOOKUP(C1508,效果_2版!A:B,2,FALSE)</f>
        <v>[a]增加[b]，[c]改变</v>
      </c>
      <c r="J1508" t="str">
        <f>VLOOKUP(C1508,效果_2版!A:I,9,FALSE)</f>
        <v>a[属性]b[float]c[改变类型]</v>
      </c>
    </row>
    <row r="1509" spans="2:10" x14ac:dyDescent="0.3">
      <c r="B1509" s="3">
        <v>129212</v>
      </c>
      <c r="C1509" s="3">
        <v>90</v>
      </c>
      <c r="D1509" s="80" t="s">
        <v>197</v>
      </c>
      <c r="G1509" s="3">
        <v>0</v>
      </c>
      <c r="H1509" s="3">
        <v>2</v>
      </c>
      <c r="I1509" s="13" t="str">
        <f>VLOOKUP(C1509,效果_2版!A:B,2,FALSE)</f>
        <v>[a]增加[b]，[c]改变</v>
      </c>
      <c r="J1509" t="str">
        <f>VLOOKUP(C1509,效果_2版!A:I,9,FALSE)</f>
        <v>a[属性]b[float]c[改变类型]</v>
      </c>
    </row>
    <row r="1510" spans="2:10" x14ac:dyDescent="0.3">
      <c r="B1510" s="3">
        <v>129213</v>
      </c>
      <c r="C1510" s="3">
        <v>90</v>
      </c>
      <c r="D1510" s="83" t="s">
        <v>803</v>
      </c>
      <c r="G1510" s="3">
        <v>0</v>
      </c>
      <c r="H1510" s="3">
        <v>2</v>
      </c>
      <c r="I1510" s="13" t="str">
        <f>VLOOKUP(C1510,效果_2版!A:B,2,FALSE)</f>
        <v>[a]增加[b]，[c]改变</v>
      </c>
      <c r="J1510" t="str">
        <f>VLOOKUP(C1510,效果_2版!A:I,9,FALSE)</f>
        <v>a[属性]b[float]c[改变类型]</v>
      </c>
    </row>
    <row r="1511" spans="2:10" x14ac:dyDescent="0.3">
      <c r="B1511" s="3">
        <v>129214</v>
      </c>
      <c r="C1511" s="3">
        <v>90</v>
      </c>
      <c r="D1511" s="119" t="s">
        <v>910</v>
      </c>
      <c r="G1511" s="3">
        <v>0</v>
      </c>
      <c r="H1511" s="3">
        <v>2</v>
      </c>
      <c r="I1511" s="13" t="str">
        <f>VLOOKUP(C1511,效果_2版!A:B,2,FALSE)</f>
        <v>[a]增加[b]，[c]改变</v>
      </c>
      <c r="J1511" t="str">
        <f>VLOOKUP(C1511,效果_2版!A:I,9,FALSE)</f>
        <v>a[属性]b[float]c[改变类型]</v>
      </c>
    </row>
    <row r="1512" spans="2:10" x14ac:dyDescent="0.3">
      <c r="B1512" s="3">
        <v>129215</v>
      </c>
      <c r="C1512" s="3">
        <v>90</v>
      </c>
      <c r="D1512" s="80" t="s">
        <v>804</v>
      </c>
      <c r="G1512" s="3">
        <v>0</v>
      </c>
      <c r="H1512" s="3">
        <v>1</v>
      </c>
      <c r="I1512" s="13" t="str">
        <f>VLOOKUP(C1512,效果_2版!A:B,2,FALSE)</f>
        <v>[a]增加[b]，[c]改变</v>
      </c>
      <c r="J1512" t="str">
        <f>VLOOKUP(C1512,效果_2版!A:I,9,FALSE)</f>
        <v>a[属性]b[float]c[改变类型]</v>
      </c>
    </row>
    <row r="1513" spans="2:10" x14ac:dyDescent="0.3">
      <c r="B1513" s="3">
        <v>130101</v>
      </c>
      <c r="C1513" s="3">
        <v>90</v>
      </c>
      <c r="D1513" s="83" t="s">
        <v>796</v>
      </c>
      <c r="G1513" s="3">
        <v>0</v>
      </c>
      <c r="H1513" s="3">
        <v>2</v>
      </c>
      <c r="I1513" s="13" t="str">
        <f>VLOOKUP(C1513,效果_2版!A:B,2,FALSE)</f>
        <v>[a]增加[b]，[c]改变</v>
      </c>
      <c r="J1513" t="str">
        <f>VLOOKUP(C1513,效果_2版!A:I,9,FALSE)</f>
        <v>a[属性]b[float]c[改变类型]</v>
      </c>
    </row>
    <row r="1514" spans="2:10" x14ac:dyDescent="0.3">
      <c r="B1514" s="3">
        <v>130102</v>
      </c>
      <c r="C1514" s="3">
        <v>90</v>
      </c>
      <c r="D1514" s="83" t="s">
        <v>931</v>
      </c>
      <c r="G1514" s="3">
        <v>0</v>
      </c>
      <c r="H1514" s="3">
        <v>2</v>
      </c>
      <c r="I1514" s="13" t="str">
        <f>VLOOKUP(C1514,效果_2版!A:B,2,FALSE)</f>
        <v>[a]增加[b]，[c]改变</v>
      </c>
      <c r="J1514" t="str">
        <f>VLOOKUP(C1514,效果_2版!A:I,9,FALSE)</f>
        <v>a[属性]b[float]c[改变类型]</v>
      </c>
    </row>
    <row r="1515" spans="2:10" x14ac:dyDescent="0.3">
      <c r="B1515" s="3">
        <v>130103</v>
      </c>
      <c r="C1515" s="3">
        <v>90</v>
      </c>
      <c r="D1515" s="83" t="s">
        <v>796</v>
      </c>
      <c r="G1515" s="3">
        <v>0</v>
      </c>
      <c r="H1515" s="3">
        <v>2</v>
      </c>
      <c r="I1515" s="13" t="str">
        <f>VLOOKUP(C1515,效果_2版!A:B,2,FALSE)</f>
        <v>[a]增加[b]，[c]改变</v>
      </c>
      <c r="J1515" t="str">
        <f>VLOOKUP(C1515,效果_2版!A:I,9,FALSE)</f>
        <v>a[属性]b[float]c[改变类型]</v>
      </c>
    </row>
    <row r="1516" spans="2:10" x14ac:dyDescent="0.3">
      <c r="B1516" s="3">
        <v>130104</v>
      </c>
      <c r="C1516" s="3">
        <v>90</v>
      </c>
      <c r="D1516" s="83" t="s">
        <v>797</v>
      </c>
      <c r="G1516" s="3">
        <v>0</v>
      </c>
      <c r="H1516" s="3">
        <v>2</v>
      </c>
      <c r="I1516" s="13" t="str">
        <f>VLOOKUP(C1516,效果_2版!A:B,2,FALSE)</f>
        <v>[a]增加[b]，[c]改变</v>
      </c>
      <c r="J1516" t="str">
        <f>VLOOKUP(C1516,效果_2版!A:I,9,FALSE)</f>
        <v>a[属性]b[float]c[改变类型]</v>
      </c>
    </row>
    <row r="1517" spans="2:10" x14ac:dyDescent="0.3">
      <c r="B1517" s="3">
        <v>130105</v>
      </c>
      <c r="C1517" s="3">
        <v>90</v>
      </c>
      <c r="D1517" s="83" t="s">
        <v>816</v>
      </c>
      <c r="G1517" s="3">
        <v>0</v>
      </c>
      <c r="H1517" s="3">
        <v>2</v>
      </c>
      <c r="I1517" s="13" t="str">
        <f>VLOOKUP(C1517,效果_2版!A:B,2,FALSE)</f>
        <v>[a]增加[b]，[c]改变</v>
      </c>
      <c r="J1517" t="str">
        <f>VLOOKUP(C1517,效果_2版!A:I,9,FALSE)</f>
        <v>a[属性]b[float]c[改变类型]</v>
      </c>
    </row>
    <row r="1518" spans="2:10" x14ac:dyDescent="0.3">
      <c r="B1518" s="3">
        <v>130106</v>
      </c>
      <c r="C1518" s="3">
        <v>90</v>
      </c>
      <c r="D1518" s="83" t="s">
        <v>798</v>
      </c>
      <c r="G1518" s="3">
        <v>0</v>
      </c>
      <c r="H1518" s="3">
        <v>1</v>
      </c>
      <c r="I1518" s="13" t="str">
        <f>VLOOKUP(C1518,效果_2版!A:B,2,FALSE)</f>
        <v>[a]增加[b]，[c]改变</v>
      </c>
      <c r="J1518" t="str">
        <f>VLOOKUP(C1518,效果_2版!A:I,9,FALSE)</f>
        <v>a[属性]b[float]c[改变类型]</v>
      </c>
    </row>
    <row r="1519" spans="2:10" x14ac:dyDescent="0.3">
      <c r="B1519" s="3">
        <v>130107</v>
      </c>
      <c r="C1519" s="3">
        <v>140</v>
      </c>
      <c r="D1519" s="125" t="s">
        <v>972</v>
      </c>
      <c r="G1519" s="3">
        <v>1</v>
      </c>
      <c r="I1519" s="13" t="str">
        <f>VLOOKUP(C1519,效果_2版!A:B,2,FALSE)</f>
        <v>受到[a]状态敌人攻击时受到伤害[b]改变[c]%</v>
      </c>
      <c r="J1519" t="str">
        <f>VLOOKUP(C1519,效果_2版!A:I,9,FALSE)</f>
        <v>a[持续伤害状态]b[改变类型]c[float]</v>
      </c>
    </row>
    <row r="1520" spans="2:10" x14ac:dyDescent="0.3">
      <c r="B1520" s="3">
        <v>130108</v>
      </c>
      <c r="C1520" s="3">
        <v>94</v>
      </c>
      <c r="D1520" s="110" t="s">
        <v>844</v>
      </c>
      <c r="G1520" s="3">
        <v>0</v>
      </c>
      <c r="H1520" s="3">
        <v>3</v>
      </c>
      <c r="I1520" s="13" t="str">
        <f>VLOOKUP(C1520,效果_2版!A:B,2,FALSE)</f>
        <v>全体上阵武将增加[a]%[b],[c]改变</v>
      </c>
      <c r="J1520" t="str">
        <f>VLOOKUP(C1520,效果_2版!A:I,9,FALSE)</f>
        <v>a[float]b[属性]c[改变类型]</v>
      </c>
    </row>
    <row r="1521" spans="2:10" x14ac:dyDescent="0.3">
      <c r="B1521" s="3">
        <v>130109</v>
      </c>
      <c r="C1521" s="3">
        <v>90</v>
      </c>
      <c r="D1521" s="83" t="s">
        <v>952</v>
      </c>
      <c r="G1521" s="3">
        <v>0</v>
      </c>
      <c r="H1521" s="3">
        <v>2</v>
      </c>
      <c r="I1521" s="13" t="str">
        <f>VLOOKUP(C1521,效果_2版!A:B,2,FALSE)</f>
        <v>[a]增加[b]，[c]改变</v>
      </c>
      <c r="J1521" t="str">
        <f>VLOOKUP(C1521,效果_2版!A:I,9,FALSE)</f>
        <v>a[属性]b[float]c[改变类型]</v>
      </c>
    </row>
    <row r="1522" spans="2:10" x14ac:dyDescent="0.3">
      <c r="B1522" s="3">
        <v>130110</v>
      </c>
      <c r="C1522" s="3">
        <v>141</v>
      </c>
      <c r="D1522" s="3">
        <v>1</v>
      </c>
      <c r="G1522" s="3">
        <v>1</v>
      </c>
      <c r="I1522" s="13" t="str">
        <f>VLOOKUP(C1522,效果_2版!A:B,2,FALSE)</f>
        <v>战斗第[a]回合无敌（无敌状态不会被清除）</v>
      </c>
      <c r="J1522" t="str">
        <f>VLOOKUP(C1522,效果_2版!A:I,9,FALSE)</f>
        <v>a[int]</v>
      </c>
    </row>
    <row r="1523" spans="2:10" x14ac:dyDescent="0.3">
      <c r="B1523" s="3">
        <v>130111</v>
      </c>
      <c r="C1523" s="3">
        <v>142</v>
      </c>
      <c r="D1523" s="104" t="s">
        <v>364</v>
      </c>
      <c r="G1523" s="3">
        <v>1</v>
      </c>
      <c r="I1523" s="13" t="str">
        <f>VLOOKUP(C1523,效果_2版!A:B,2,FALSE)</f>
        <v>释放技能时如目标处于[a]状态则伤害的[b]%转化为生命治疗自己</v>
      </c>
      <c r="J1523" t="str">
        <f>VLOOKUP(C1523,效果_2版!A:I,9,FALSE)</f>
        <v>a[持续伤害状态]b[float]</v>
      </c>
    </row>
    <row r="1524" spans="2:10" x14ac:dyDescent="0.3">
      <c r="B1524" s="3">
        <v>130112</v>
      </c>
      <c r="C1524" s="3">
        <v>94</v>
      </c>
      <c r="D1524" s="216" t="s">
        <v>1230</v>
      </c>
      <c r="G1524" s="3">
        <v>0</v>
      </c>
      <c r="H1524" s="3">
        <v>3</v>
      </c>
      <c r="I1524" s="13" t="str">
        <f>VLOOKUP(C1524,效果_2版!A:B,2,FALSE)</f>
        <v>全体上阵武将增加[a]%[b],[c]改变</v>
      </c>
      <c r="J1524" t="str">
        <f>VLOOKUP(C1524,效果_2版!A:I,9,FALSE)</f>
        <v>a[float]b[属性]c[改变类型]</v>
      </c>
    </row>
    <row r="1525" spans="2:10" x14ac:dyDescent="0.3">
      <c r="B1525" s="3">
        <v>130201</v>
      </c>
      <c r="C1525" s="3">
        <v>90</v>
      </c>
      <c r="D1525" s="80" t="s">
        <v>799</v>
      </c>
      <c r="G1525" s="3">
        <v>0</v>
      </c>
      <c r="H1525" s="3">
        <v>2</v>
      </c>
      <c r="I1525" s="13" t="str">
        <f>VLOOKUP(C1525,效果_2版!A:B,2,FALSE)</f>
        <v>[a]增加[b]，[c]改变</v>
      </c>
      <c r="J1525" t="str">
        <f>VLOOKUP(C1525,效果_2版!A:I,9,FALSE)</f>
        <v>a[属性]b[float]c[改变类型]</v>
      </c>
    </row>
    <row r="1526" spans="2:10" x14ac:dyDescent="0.3">
      <c r="B1526" s="3">
        <v>130202</v>
      </c>
      <c r="C1526" s="3">
        <v>90</v>
      </c>
      <c r="D1526" s="83" t="s">
        <v>800</v>
      </c>
      <c r="G1526" s="3">
        <v>0</v>
      </c>
      <c r="H1526" s="3">
        <v>2</v>
      </c>
      <c r="I1526" s="13" t="str">
        <f>VLOOKUP(C1526,效果_2版!A:B,2,FALSE)</f>
        <v>[a]增加[b]，[c]改变</v>
      </c>
      <c r="J1526" t="str">
        <f>VLOOKUP(C1526,效果_2版!A:I,9,FALSE)</f>
        <v>a[属性]b[float]c[改变类型]</v>
      </c>
    </row>
    <row r="1527" spans="2:10" x14ac:dyDescent="0.3">
      <c r="B1527" s="3">
        <v>130203</v>
      </c>
      <c r="C1527" s="3">
        <v>90</v>
      </c>
      <c r="D1527" s="80" t="s">
        <v>197</v>
      </c>
      <c r="G1527" s="3">
        <v>0</v>
      </c>
      <c r="H1527" s="3">
        <v>2</v>
      </c>
      <c r="I1527" s="13" t="str">
        <f>VLOOKUP(C1527,效果_2版!A:B,2,FALSE)</f>
        <v>[a]增加[b]，[c]改变</v>
      </c>
      <c r="J1527" t="str">
        <f>VLOOKUP(C1527,效果_2版!A:I,9,FALSE)</f>
        <v>a[属性]b[float]c[改变类型]</v>
      </c>
    </row>
    <row r="1528" spans="2:10" x14ac:dyDescent="0.3">
      <c r="B1528" s="3">
        <v>130204</v>
      </c>
      <c r="C1528" s="3">
        <v>90</v>
      </c>
      <c r="D1528" s="119" t="s">
        <v>910</v>
      </c>
      <c r="G1528" s="3">
        <v>0</v>
      </c>
      <c r="H1528" s="3">
        <v>2</v>
      </c>
      <c r="I1528" s="13" t="str">
        <f>VLOOKUP(C1528,效果_2版!A:B,2,FALSE)</f>
        <v>[a]增加[b]，[c]改变</v>
      </c>
      <c r="J1528" t="str">
        <f>VLOOKUP(C1528,效果_2版!A:I,9,FALSE)</f>
        <v>a[属性]b[float]c[改变类型]</v>
      </c>
    </row>
    <row r="1529" spans="2:10" x14ac:dyDescent="0.3">
      <c r="B1529" s="3">
        <v>130205</v>
      </c>
      <c r="C1529" s="3">
        <v>140</v>
      </c>
      <c r="D1529" s="124" t="s">
        <v>973</v>
      </c>
      <c r="F1529" s="3">
        <v>130107</v>
      </c>
      <c r="G1529" s="3">
        <v>0</v>
      </c>
      <c r="I1529" s="13" t="str">
        <f>VLOOKUP(C1529,效果_2版!A:B,2,FALSE)</f>
        <v>受到[a]状态敌人攻击时受到伤害[b]改变[c]%</v>
      </c>
      <c r="J1529" t="str">
        <f>VLOOKUP(C1529,效果_2版!A:I,9,FALSE)</f>
        <v>a[持续伤害状态]b[改变类型]c[float]</v>
      </c>
    </row>
    <row r="1530" spans="2:10" x14ac:dyDescent="0.3">
      <c r="B1530" s="3">
        <v>130206</v>
      </c>
      <c r="C1530" s="3">
        <v>90</v>
      </c>
      <c r="D1530" s="80" t="s">
        <v>802</v>
      </c>
      <c r="G1530" s="3">
        <v>0</v>
      </c>
      <c r="H1530" s="3">
        <v>2</v>
      </c>
      <c r="I1530" s="13" t="str">
        <f>VLOOKUP(C1530,效果_2版!A:B,2,FALSE)</f>
        <v>[a]增加[b]，[c]改变</v>
      </c>
      <c r="J1530" t="str">
        <f>VLOOKUP(C1530,效果_2版!A:I,9,FALSE)</f>
        <v>a[属性]b[float]c[改变类型]</v>
      </c>
    </row>
    <row r="1531" spans="2:10" x14ac:dyDescent="0.3">
      <c r="B1531" s="3">
        <v>130207</v>
      </c>
      <c r="C1531" s="3">
        <v>90</v>
      </c>
      <c r="D1531" s="80" t="s">
        <v>197</v>
      </c>
      <c r="G1531" s="3">
        <v>0</v>
      </c>
      <c r="H1531" s="3">
        <v>2</v>
      </c>
      <c r="I1531" s="13" t="str">
        <f>VLOOKUP(C1531,效果_2版!A:B,2,FALSE)</f>
        <v>[a]增加[b]，[c]改变</v>
      </c>
      <c r="J1531" t="str">
        <f>VLOOKUP(C1531,效果_2版!A:I,9,FALSE)</f>
        <v>a[属性]b[float]c[改变类型]</v>
      </c>
    </row>
    <row r="1532" spans="2:10" x14ac:dyDescent="0.3">
      <c r="B1532" s="3">
        <v>130208</v>
      </c>
      <c r="C1532" s="3">
        <v>90</v>
      </c>
      <c r="D1532" s="83" t="s">
        <v>803</v>
      </c>
      <c r="G1532" s="3">
        <v>0</v>
      </c>
      <c r="H1532" s="3">
        <v>2</v>
      </c>
      <c r="I1532" s="13" t="str">
        <f>VLOOKUP(C1532,效果_2版!A:B,2,FALSE)</f>
        <v>[a]增加[b]，[c]改变</v>
      </c>
      <c r="J1532" t="str">
        <f>VLOOKUP(C1532,效果_2版!A:I,9,FALSE)</f>
        <v>a[属性]b[float]c[改变类型]</v>
      </c>
    </row>
    <row r="1533" spans="2:10" x14ac:dyDescent="0.3">
      <c r="B1533" s="3">
        <v>130209</v>
      </c>
      <c r="C1533" s="3">
        <v>90</v>
      </c>
      <c r="D1533" s="119" t="s">
        <v>910</v>
      </c>
      <c r="G1533" s="3">
        <v>0</v>
      </c>
      <c r="H1533" s="3">
        <v>2</v>
      </c>
      <c r="I1533" s="13" t="str">
        <f>VLOOKUP(C1533,效果_2版!A:B,2,FALSE)</f>
        <v>[a]增加[b]，[c]改变</v>
      </c>
      <c r="J1533" t="str">
        <f>VLOOKUP(C1533,效果_2版!A:I,9,FALSE)</f>
        <v>a[属性]b[float]c[改变类型]</v>
      </c>
    </row>
    <row r="1534" spans="2:10" x14ac:dyDescent="0.3">
      <c r="B1534" s="3">
        <v>130210</v>
      </c>
      <c r="C1534" s="3">
        <v>90</v>
      </c>
      <c r="D1534" s="80" t="s">
        <v>804</v>
      </c>
      <c r="G1534" s="3">
        <v>0</v>
      </c>
      <c r="H1534" s="3">
        <v>1</v>
      </c>
      <c r="I1534" s="13" t="str">
        <f>VLOOKUP(C1534,效果_2版!A:B,2,FALSE)</f>
        <v>[a]增加[b]，[c]改变</v>
      </c>
      <c r="J1534" t="str">
        <f>VLOOKUP(C1534,效果_2版!A:I,9,FALSE)</f>
        <v>a[属性]b[float]c[改变类型]</v>
      </c>
    </row>
    <row r="1535" spans="2:10" x14ac:dyDescent="0.3">
      <c r="B1535" s="3">
        <v>130211</v>
      </c>
      <c r="C1535" s="3">
        <v>90</v>
      </c>
      <c r="D1535" s="80" t="s">
        <v>802</v>
      </c>
      <c r="G1535" s="3">
        <v>0</v>
      </c>
      <c r="H1535" s="3">
        <v>2</v>
      </c>
      <c r="I1535" s="13" t="str">
        <f>VLOOKUP(C1535,效果_2版!A:B,2,FALSE)</f>
        <v>[a]增加[b]，[c]改变</v>
      </c>
      <c r="J1535" t="str">
        <f>VLOOKUP(C1535,效果_2版!A:I,9,FALSE)</f>
        <v>a[属性]b[float]c[改变类型]</v>
      </c>
    </row>
    <row r="1536" spans="2:10" x14ac:dyDescent="0.3">
      <c r="B1536" s="3">
        <v>130212</v>
      </c>
      <c r="C1536" s="3">
        <v>90</v>
      </c>
      <c r="D1536" s="80" t="s">
        <v>197</v>
      </c>
      <c r="G1536" s="3">
        <v>0</v>
      </c>
      <c r="H1536" s="3">
        <v>2</v>
      </c>
      <c r="I1536" s="13" t="str">
        <f>VLOOKUP(C1536,效果_2版!A:B,2,FALSE)</f>
        <v>[a]增加[b]，[c]改变</v>
      </c>
      <c r="J1536" t="str">
        <f>VLOOKUP(C1536,效果_2版!A:I,9,FALSE)</f>
        <v>a[属性]b[float]c[改变类型]</v>
      </c>
    </row>
    <row r="1537" spans="2:10" x14ac:dyDescent="0.3">
      <c r="B1537" s="3">
        <v>130213</v>
      </c>
      <c r="C1537" s="3">
        <v>90</v>
      </c>
      <c r="D1537" s="83" t="s">
        <v>803</v>
      </c>
      <c r="G1537" s="3">
        <v>0</v>
      </c>
      <c r="H1537" s="3">
        <v>2</v>
      </c>
      <c r="I1537" s="13" t="str">
        <f>VLOOKUP(C1537,效果_2版!A:B,2,FALSE)</f>
        <v>[a]增加[b]，[c]改变</v>
      </c>
      <c r="J1537" t="str">
        <f>VLOOKUP(C1537,效果_2版!A:I,9,FALSE)</f>
        <v>a[属性]b[float]c[改变类型]</v>
      </c>
    </row>
    <row r="1538" spans="2:10" x14ac:dyDescent="0.3">
      <c r="B1538" s="3">
        <v>130214</v>
      </c>
      <c r="C1538" s="3">
        <v>90</v>
      </c>
      <c r="D1538" s="119" t="s">
        <v>910</v>
      </c>
      <c r="G1538" s="3">
        <v>0</v>
      </c>
      <c r="H1538" s="3">
        <v>2</v>
      </c>
      <c r="I1538" s="13" t="str">
        <f>VLOOKUP(C1538,效果_2版!A:B,2,FALSE)</f>
        <v>[a]增加[b]，[c]改变</v>
      </c>
      <c r="J1538" t="str">
        <f>VLOOKUP(C1538,效果_2版!A:I,9,FALSE)</f>
        <v>a[属性]b[float]c[改变类型]</v>
      </c>
    </row>
    <row r="1539" spans="2:10" x14ac:dyDescent="0.3">
      <c r="B1539" s="3">
        <v>130215</v>
      </c>
      <c r="C1539" s="3">
        <v>90</v>
      </c>
      <c r="D1539" s="80" t="s">
        <v>804</v>
      </c>
      <c r="G1539" s="3">
        <v>0</v>
      </c>
      <c r="H1539" s="3">
        <v>1</v>
      </c>
      <c r="I1539" s="13" t="str">
        <f>VLOOKUP(C1539,效果_2版!A:B,2,FALSE)</f>
        <v>[a]增加[b]，[c]改变</v>
      </c>
      <c r="J1539" t="str">
        <f>VLOOKUP(C1539,效果_2版!A:I,9,FALSE)</f>
        <v>a[属性]b[float]c[改变类型]</v>
      </c>
    </row>
    <row r="1540" spans="2:10" x14ac:dyDescent="0.3">
      <c r="B1540" s="83">
        <v>131101</v>
      </c>
      <c r="C1540" s="3">
        <v>90</v>
      </c>
      <c r="D1540" s="83" t="s">
        <v>796</v>
      </c>
      <c r="G1540" s="3">
        <v>0</v>
      </c>
      <c r="H1540" s="3">
        <v>2</v>
      </c>
      <c r="I1540" s="13" t="str">
        <f>VLOOKUP(C1540,效果_2版!A:B,2,FALSE)</f>
        <v>[a]增加[b]，[c]改变</v>
      </c>
      <c r="J1540" t="str">
        <f>VLOOKUP(C1540,效果_2版!A:I,9,FALSE)</f>
        <v>a[属性]b[float]c[改变类型]</v>
      </c>
    </row>
    <row r="1541" spans="2:10" x14ac:dyDescent="0.3">
      <c r="B1541" s="83">
        <v>131102</v>
      </c>
      <c r="C1541" s="3">
        <v>90</v>
      </c>
      <c r="D1541" s="100" t="s">
        <v>951</v>
      </c>
      <c r="G1541" s="3">
        <v>0</v>
      </c>
      <c r="H1541" s="3">
        <v>2</v>
      </c>
      <c r="I1541" s="13" t="str">
        <f>VLOOKUP(C1541,效果_2版!A:B,2,FALSE)</f>
        <v>[a]增加[b]，[c]改变</v>
      </c>
      <c r="J1541" t="str">
        <f>VLOOKUP(C1541,效果_2版!A:I,9,FALSE)</f>
        <v>a[属性]b[float]c[改变类型]</v>
      </c>
    </row>
    <row r="1542" spans="2:10" x14ac:dyDescent="0.3">
      <c r="B1542" s="83">
        <v>131103</v>
      </c>
      <c r="C1542" s="3">
        <v>90</v>
      </c>
      <c r="D1542" s="83" t="s">
        <v>796</v>
      </c>
      <c r="G1542" s="3">
        <v>0</v>
      </c>
      <c r="H1542" s="3">
        <v>2</v>
      </c>
      <c r="I1542" s="13" t="str">
        <f>VLOOKUP(C1542,效果_2版!A:B,2,FALSE)</f>
        <v>[a]增加[b]，[c]改变</v>
      </c>
      <c r="J1542" t="str">
        <f>VLOOKUP(C1542,效果_2版!A:I,9,FALSE)</f>
        <v>a[属性]b[float]c[改变类型]</v>
      </c>
    </row>
    <row r="1543" spans="2:10" x14ac:dyDescent="0.3">
      <c r="B1543" s="83">
        <v>131104</v>
      </c>
      <c r="C1543" s="3">
        <v>90</v>
      </c>
      <c r="D1543" s="83" t="s">
        <v>797</v>
      </c>
      <c r="G1543" s="3">
        <v>0</v>
      </c>
      <c r="H1543" s="3">
        <v>2</v>
      </c>
      <c r="I1543" s="13" t="str">
        <f>VLOOKUP(C1543,效果_2版!A:B,2,FALSE)</f>
        <v>[a]增加[b]，[c]改变</v>
      </c>
      <c r="J1543" t="str">
        <f>VLOOKUP(C1543,效果_2版!A:I,9,FALSE)</f>
        <v>a[属性]b[float]c[改变类型]</v>
      </c>
    </row>
    <row r="1544" spans="2:10" x14ac:dyDescent="0.3">
      <c r="B1544" s="83">
        <v>131105</v>
      </c>
      <c r="C1544" s="3">
        <v>90</v>
      </c>
      <c r="D1544" s="83" t="s">
        <v>930</v>
      </c>
      <c r="G1544" s="3">
        <v>0</v>
      </c>
      <c r="H1544" s="3">
        <v>2</v>
      </c>
      <c r="I1544" s="13" t="str">
        <f>VLOOKUP(C1544,效果_2版!A:B,2,FALSE)</f>
        <v>[a]增加[b]，[c]改变</v>
      </c>
      <c r="J1544" t="str">
        <f>VLOOKUP(C1544,效果_2版!A:I,9,FALSE)</f>
        <v>a[属性]b[float]c[改变类型]</v>
      </c>
    </row>
    <row r="1545" spans="2:10" x14ac:dyDescent="0.3">
      <c r="B1545" s="83">
        <v>131106</v>
      </c>
      <c r="C1545" s="3">
        <v>90</v>
      </c>
      <c r="D1545" s="83" t="s">
        <v>798</v>
      </c>
      <c r="G1545" s="3">
        <v>0</v>
      </c>
      <c r="H1545" s="3">
        <v>1</v>
      </c>
      <c r="I1545" s="13" t="str">
        <f>VLOOKUP(C1545,效果_2版!A:B,2,FALSE)</f>
        <v>[a]增加[b]，[c]改变</v>
      </c>
      <c r="J1545" t="str">
        <f>VLOOKUP(C1545,效果_2版!A:I,9,FALSE)</f>
        <v>a[属性]b[float]c[改变类型]</v>
      </c>
    </row>
    <row r="1546" spans="2:10" x14ac:dyDescent="0.3">
      <c r="B1546" s="83">
        <v>131107</v>
      </c>
      <c r="C1546" s="3">
        <v>94</v>
      </c>
      <c r="D1546" s="110" t="s">
        <v>843</v>
      </c>
      <c r="G1546" s="3">
        <v>1</v>
      </c>
      <c r="H1546" s="3">
        <v>3</v>
      </c>
      <c r="I1546" s="13" t="str">
        <f>VLOOKUP(C1546,效果_2版!A:B,2,FALSE)</f>
        <v>全体上阵武将增加[a]%[b],[c]改变</v>
      </c>
      <c r="J1546" t="str">
        <f>VLOOKUP(C1546,效果_2版!A:I,9,FALSE)</f>
        <v>a[float]b[属性]c[改变类型]</v>
      </c>
    </row>
    <row r="1547" spans="2:10" x14ac:dyDescent="0.3">
      <c r="B1547" s="83">
        <v>131108</v>
      </c>
      <c r="C1547" s="3">
        <v>94</v>
      </c>
      <c r="D1547" s="110" t="s">
        <v>844</v>
      </c>
      <c r="G1547" s="3">
        <v>0</v>
      </c>
      <c r="H1547" s="3">
        <v>3</v>
      </c>
      <c r="I1547" s="13" t="str">
        <f>VLOOKUP(C1547,效果_2版!A:B,2,FALSE)</f>
        <v>全体上阵武将增加[a]%[b],[c]改变</v>
      </c>
      <c r="J1547" t="str">
        <f>VLOOKUP(C1547,效果_2版!A:I,9,FALSE)</f>
        <v>a[float]b[属性]c[改变类型]</v>
      </c>
    </row>
    <row r="1548" spans="2:10" x14ac:dyDescent="0.3">
      <c r="B1548" s="83">
        <v>131109</v>
      </c>
      <c r="C1548" s="3">
        <v>90</v>
      </c>
      <c r="D1548" s="83" t="s">
        <v>24</v>
      </c>
      <c r="G1548" s="3">
        <v>0</v>
      </c>
      <c r="H1548" s="3">
        <v>2</v>
      </c>
      <c r="I1548" s="13" t="str">
        <f>VLOOKUP(C1548,效果_2版!A:B,2,FALSE)</f>
        <v>[a]增加[b]，[c]改变</v>
      </c>
      <c r="J1548" t="str">
        <f>VLOOKUP(C1548,效果_2版!A:I,9,FALSE)</f>
        <v>a[属性]b[float]c[改变类型]</v>
      </c>
    </row>
    <row r="1549" spans="2:10" x14ac:dyDescent="0.3">
      <c r="B1549" s="83">
        <v>131110</v>
      </c>
      <c r="C1549" s="3">
        <v>105</v>
      </c>
      <c r="D1549" s="83">
        <v>1</v>
      </c>
      <c r="G1549" s="3">
        <v>1</v>
      </c>
      <c r="I1549" s="13" t="str">
        <f>VLOOKUP(C1549,效果_2版!A:B,2,FALSE)</f>
        <v>释放技能后增加友方全体[a]点怒气 可能有改动</v>
      </c>
      <c r="J1549" t="str">
        <f>VLOOKUP(C1549,效果_2版!A:I,9,FALSE)</f>
        <v>a[int]</v>
      </c>
    </row>
    <row r="1550" spans="2:10" x14ac:dyDescent="0.3">
      <c r="B1550" s="83">
        <v>131111</v>
      </c>
      <c r="C1550" s="3">
        <v>94</v>
      </c>
      <c r="D1550" s="110" t="s">
        <v>885</v>
      </c>
      <c r="G1550" s="3">
        <v>1</v>
      </c>
      <c r="H1550" s="3">
        <v>3</v>
      </c>
      <c r="I1550" s="13" t="str">
        <f>VLOOKUP(C1550,效果_2版!A:B,2,FALSE)</f>
        <v>全体上阵武将增加[a]%[b],[c]改变</v>
      </c>
      <c r="J1550" t="str">
        <f>VLOOKUP(C1550,效果_2版!A:I,9,FALSE)</f>
        <v>a[float]b[属性]c[改变类型]</v>
      </c>
    </row>
    <row r="1551" spans="2:10" x14ac:dyDescent="0.3">
      <c r="B1551" s="83">
        <v>131112</v>
      </c>
      <c r="C1551" s="3">
        <v>94</v>
      </c>
      <c r="D1551" s="216" t="s">
        <v>1230</v>
      </c>
      <c r="G1551" s="3">
        <v>0</v>
      </c>
      <c r="H1551" s="3">
        <v>3</v>
      </c>
      <c r="I1551" s="13" t="str">
        <f>VLOOKUP(C1551,效果_2版!A:B,2,FALSE)</f>
        <v>全体上阵武将增加[a]%[b],[c]改变</v>
      </c>
      <c r="J1551" t="str">
        <f>VLOOKUP(C1551,效果_2版!A:I,9,FALSE)</f>
        <v>a[float]b[属性]c[改变类型]</v>
      </c>
    </row>
    <row r="1552" spans="2:10" x14ac:dyDescent="0.3">
      <c r="B1552" s="3">
        <v>131201</v>
      </c>
      <c r="C1552" s="3">
        <v>90</v>
      </c>
      <c r="D1552" s="80" t="s">
        <v>799</v>
      </c>
      <c r="G1552" s="3">
        <v>0</v>
      </c>
      <c r="H1552" s="3">
        <v>2</v>
      </c>
      <c r="I1552" s="13" t="str">
        <f>VLOOKUP(C1552,效果_2版!A:B,2,FALSE)</f>
        <v>[a]增加[b]，[c]改变</v>
      </c>
      <c r="J1552" t="str">
        <f>VLOOKUP(C1552,效果_2版!A:I,9,FALSE)</f>
        <v>a[属性]b[float]c[改变类型]</v>
      </c>
    </row>
    <row r="1553" spans="2:10" x14ac:dyDescent="0.3">
      <c r="B1553" s="3">
        <v>131202</v>
      </c>
      <c r="C1553" s="3">
        <v>90</v>
      </c>
      <c r="D1553" s="83" t="s">
        <v>800</v>
      </c>
      <c r="G1553" s="3">
        <v>0</v>
      </c>
      <c r="H1553" s="3">
        <v>2</v>
      </c>
      <c r="I1553" s="13" t="str">
        <f>VLOOKUP(C1553,效果_2版!A:B,2,FALSE)</f>
        <v>[a]增加[b]，[c]改变</v>
      </c>
      <c r="J1553" t="str">
        <f>VLOOKUP(C1553,效果_2版!A:I,9,FALSE)</f>
        <v>a[属性]b[float]c[改变类型]</v>
      </c>
    </row>
    <row r="1554" spans="2:10" x14ac:dyDescent="0.3">
      <c r="B1554" s="3">
        <v>131203</v>
      </c>
      <c r="C1554" s="3">
        <v>90</v>
      </c>
      <c r="D1554" s="80" t="s">
        <v>197</v>
      </c>
      <c r="G1554" s="3">
        <v>0</v>
      </c>
      <c r="H1554" s="3">
        <v>2</v>
      </c>
      <c r="I1554" s="13" t="str">
        <f>VLOOKUP(C1554,效果_2版!A:B,2,FALSE)</f>
        <v>[a]增加[b]，[c]改变</v>
      </c>
      <c r="J1554" t="str">
        <f>VLOOKUP(C1554,效果_2版!A:I,9,FALSE)</f>
        <v>a[属性]b[float]c[改变类型]</v>
      </c>
    </row>
    <row r="1555" spans="2:10" x14ac:dyDescent="0.3">
      <c r="B1555" s="3">
        <v>131204</v>
      </c>
      <c r="C1555" s="3">
        <v>90</v>
      </c>
      <c r="D1555" s="119" t="s">
        <v>910</v>
      </c>
      <c r="G1555" s="3">
        <v>0</v>
      </c>
      <c r="H1555" s="3">
        <v>2</v>
      </c>
      <c r="I1555" s="13" t="str">
        <f>VLOOKUP(C1555,效果_2版!A:B,2,FALSE)</f>
        <v>[a]增加[b]，[c]改变</v>
      </c>
      <c r="J1555" t="str">
        <f>VLOOKUP(C1555,效果_2版!A:I,9,FALSE)</f>
        <v>a[属性]b[float]c[改变类型]</v>
      </c>
    </row>
    <row r="1556" spans="2:10" x14ac:dyDescent="0.3">
      <c r="B1556" s="3">
        <v>131205</v>
      </c>
      <c r="C1556" s="3">
        <v>168</v>
      </c>
      <c r="D1556" s="100">
        <v>1</v>
      </c>
      <c r="G1556" s="3">
        <v>0</v>
      </c>
      <c r="I1556" s="13" t="str">
        <f>VLOOKUP(C1556,效果_2版!A:B,2,FALSE)</f>
        <v>释放技能后给当前血量百分比最少的2名队友附加无敌吸血盾持续[a]回合</v>
      </c>
      <c r="J1556" t="str">
        <f>VLOOKUP(C1556,效果_2版!A:I,9,FALSE)</f>
        <v>a[int]</v>
      </c>
    </row>
    <row r="1557" spans="2:10" x14ac:dyDescent="0.3">
      <c r="B1557" s="3">
        <v>131206</v>
      </c>
      <c r="C1557" s="3">
        <v>90</v>
      </c>
      <c r="D1557" s="80" t="s">
        <v>802</v>
      </c>
      <c r="G1557" s="3">
        <v>0</v>
      </c>
      <c r="H1557" s="3">
        <v>2</v>
      </c>
      <c r="I1557" s="13" t="str">
        <f>VLOOKUP(C1557,效果_2版!A:B,2,FALSE)</f>
        <v>[a]增加[b]，[c]改变</v>
      </c>
      <c r="J1557" t="str">
        <f>VLOOKUP(C1557,效果_2版!A:I,9,FALSE)</f>
        <v>a[属性]b[float]c[改变类型]</v>
      </c>
    </row>
    <row r="1558" spans="2:10" x14ac:dyDescent="0.3">
      <c r="B1558" s="3">
        <v>131207</v>
      </c>
      <c r="C1558" s="3">
        <v>90</v>
      </c>
      <c r="D1558" s="80" t="s">
        <v>197</v>
      </c>
      <c r="G1558" s="3">
        <v>0</v>
      </c>
      <c r="H1558" s="3">
        <v>2</v>
      </c>
      <c r="I1558" s="13" t="str">
        <f>VLOOKUP(C1558,效果_2版!A:B,2,FALSE)</f>
        <v>[a]增加[b]，[c]改变</v>
      </c>
      <c r="J1558" t="str">
        <f>VLOOKUP(C1558,效果_2版!A:I,9,FALSE)</f>
        <v>a[属性]b[float]c[改变类型]</v>
      </c>
    </row>
    <row r="1559" spans="2:10" x14ac:dyDescent="0.3">
      <c r="B1559" s="3">
        <v>131208</v>
      </c>
      <c r="C1559" s="3">
        <v>90</v>
      </c>
      <c r="D1559" s="83" t="s">
        <v>803</v>
      </c>
      <c r="G1559" s="3">
        <v>0</v>
      </c>
      <c r="H1559" s="3">
        <v>2</v>
      </c>
      <c r="I1559" s="13" t="str">
        <f>VLOOKUP(C1559,效果_2版!A:B,2,FALSE)</f>
        <v>[a]增加[b]，[c]改变</v>
      </c>
      <c r="J1559" t="str">
        <f>VLOOKUP(C1559,效果_2版!A:I,9,FALSE)</f>
        <v>a[属性]b[float]c[改变类型]</v>
      </c>
    </row>
    <row r="1560" spans="2:10" x14ac:dyDescent="0.3">
      <c r="B1560" s="3">
        <v>131209</v>
      </c>
      <c r="C1560" s="3">
        <v>90</v>
      </c>
      <c r="D1560" s="119" t="s">
        <v>910</v>
      </c>
      <c r="G1560" s="3">
        <v>0</v>
      </c>
      <c r="H1560" s="3">
        <v>2</v>
      </c>
      <c r="I1560" s="13" t="str">
        <f>VLOOKUP(C1560,效果_2版!A:B,2,FALSE)</f>
        <v>[a]增加[b]，[c]改变</v>
      </c>
      <c r="J1560" t="str">
        <f>VLOOKUP(C1560,效果_2版!A:I,9,FALSE)</f>
        <v>a[属性]b[float]c[改变类型]</v>
      </c>
    </row>
    <row r="1561" spans="2:10" x14ac:dyDescent="0.3">
      <c r="B1561" s="3">
        <v>131210</v>
      </c>
      <c r="C1561" s="3">
        <v>90</v>
      </c>
      <c r="D1561" s="80" t="s">
        <v>804</v>
      </c>
      <c r="G1561" s="3">
        <v>0</v>
      </c>
      <c r="H1561" s="3">
        <v>1</v>
      </c>
      <c r="I1561" s="13" t="str">
        <f>VLOOKUP(C1561,效果_2版!A:B,2,FALSE)</f>
        <v>[a]增加[b]，[c]改变</v>
      </c>
      <c r="J1561" t="str">
        <f>VLOOKUP(C1561,效果_2版!A:I,9,FALSE)</f>
        <v>a[属性]b[float]c[改变类型]</v>
      </c>
    </row>
    <row r="1562" spans="2:10" x14ac:dyDescent="0.3">
      <c r="B1562" s="3">
        <v>131211</v>
      </c>
      <c r="C1562" s="3">
        <v>90</v>
      </c>
      <c r="D1562" s="80" t="s">
        <v>802</v>
      </c>
      <c r="G1562" s="3">
        <v>0</v>
      </c>
      <c r="H1562" s="3">
        <v>2</v>
      </c>
      <c r="I1562" s="13" t="str">
        <f>VLOOKUP(C1562,效果_2版!A:B,2,FALSE)</f>
        <v>[a]增加[b]，[c]改变</v>
      </c>
      <c r="J1562" t="str">
        <f>VLOOKUP(C1562,效果_2版!A:I,9,FALSE)</f>
        <v>a[属性]b[float]c[改变类型]</v>
      </c>
    </row>
    <row r="1563" spans="2:10" x14ac:dyDescent="0.3">
      <c r="B1563" s="3">
        <v>131212</v>
      </c>
      <c r="C1563" s="3">
        <v>90</v>
      </c>
      <c r="D1563" s="80" t="s">
        <v>197</v>
      </c>
      <c r="G1563" s="3">
        <v>0</v>
      </c>
      <c r="H1563" s="3">
        <v>2</v>
      </c>
      <c r="I1563" s="13" t="str">
        <f>VLOOKUP(C1563,效果_2版!A:B,2,FALSE)</f>
        <v>[a]增加[b]，[c]改变</v>
      </c>
      <c r="J1563" t="str">
        <f>VLOOKUP(C1563,效果_2版!A:I,9,FALSE)</f>
        <v>a[属性]b[float]c[改变类型]</v>
      </c>
    </row>
    <row r="1564" spans="2:10" x14ac:dyDescent="0.3">
      <c r="B1564" s="3">
        <v>131213</v>
      </c>
      <c r="C1564" s="3">
        <v>90</v>
      </c>
      <c r="D1564" s="83" t="s">
        <v>803</v>
      </c>
      <c r="G1564" s="3">
        <v>0</v>
      </c>
      <c r="H1564" s="3">
        <v>2</v>
      </c>
      <c r="I1564" s="13" t="str">
        <f>VLOOKUP(C1564,效果_2版!A:B,2,FALSE)</f>
        <v>[a]增加[b]，[c]改变</v>
      </c>
      <c r="J1564" t="str">
        <f>VLOOKUP(C1564,效果_2版!A:I,9,FALSE)</f>
        <v>a[属性]b[float]c[改变类型]</v>
      </c>
    </row>
    <row r="1565" spans="2:10" x14ac:dyDescent="0.3">
      <c r="B1565" s="3">
        <v>131214</v>
      </c>
      <c r="C1565" s="3">
        <v>90</v>
      </c>
      <c r="D1565" s="119" t="s">
        <v>910</v>
      </c>
      <c r="G1565" s="3">
        <v>0</v>
      </c>
      <c r="H1565" s="3">
        <v>2</v>
      </c>
      <c r="I1565" s="13" t="str">
        <f>VLOOKUP(C1565,效果_2版!A:B,2,FALSE)</f>
        <v>[a]增加[b]，[c]改变</v>
      </c>
      <c r="J1565" t="str">
        <f>VLOOKUP(C1565,效果_2版!A:I,9,FALSE)</f>
        <v>a[属性]b[float]c[改变类型]</v>
      </c>
    </row>
    <row r="1566" spans="2:10" x14ac:dyDescent="0.3">
      <c r="B1566" s="3">
        <v>131215</v>
      </c>
      <c r="C1566" s="3">
        <v>90</v>
      </c>
      <c r="D1566" s="80" t="s">
        <v>804</v>
      </c>
      <c r="G1566" s="3">
        <v>0</v>
      </c>
      <c r="H1566" s="3">
        <v>1</v>
      </c>
      <c r="I1566" s="13" t="str">
        <f>VLOOKUP(C1566,效果_2版!A:B,2,FALSE)</f>
        <v>[a]增加[b]，[c]改变</v>
      </c>
      <c r="J1566" t="str">
        <f>VLOOKUP(C1566,效果_2版!A:I,9,FALSE)</f>
        <v>a[属性]b[float]c[改变类型]</v>
      </c>
    </row>
    <row r="1567" spans="2:10" x14ac:dyDescent="0.3">
      <c r="B1567" s="3">
        <v>132101</v>
      </c>
      <c r="C1567" s="3">
        <v>90</v>
      </c>
      <c r="D1567" s="83" t="s">
        <v>796</v>
      </c>
      <c r="G1567" s="3">
        <v>0</v>
      </c>
      <c r="H1567" s="3">
        <v>2</v>
      </c>
      <c r="I1567" s="13" t="str">
        <f>VLOOKUP(C1567,效果_2版!A:B,2,FALSE)</f>
        <v>[a]增加[b]，[c]改变</v>
      </c>
      <c r="J1567" t="str">
        <f>VLOOKUP(C1567,效果_2版!A:I,9,FALSE)</f>
        <v>a[属性]b[float]c[改变类型]</v>
      </c>
    </row>
    <row r="1568" spans="2:10" x14ac:dyDescent="0.3">
      <c r="B1568" s="3">
        <v>132102</v>
      </c>
      <c r="C1568" s="3">
        <v>90</v>
      </c>
      <c r="D1568" s="83" t="s">
        <v>923</v>
      </c>
      <c r="G1568" s="3">
        <v>0</v>
      </c>
      <c r="H1568" s="3">
        <v>2</v>
      </c>
      <c r="I1568" s="13" t="str">
        <f>VLOOKUP(C1568,效果_2版!A:B,2,FALSE)</f>
        <v>[a]增加[b]，[c]改变</v>
      </c>
      <c r="J1568" t="str">
        <f>VLOOKUP(C1568,效果_2版!A:I,9,FALSE)</f>
        <v>a[属性]b[float]c[改变类型]</v>
      </c>
    </row>
    <row r="1569" spans="2:10" x14ac:dyDescent="0.3">
      <c r="B1569" s="3">
        <v>132103</v>
      </c>
      <c r="C1569" s="3">
        <v>90</v>
      </c>
      <c r="D1569" s="83" t="s">
        <v>796</v>
      </c>
      <c r="G1569" s="3">
        <v>0</v>
      </c>
      <c r="H1569" s="3">
        <v>2</v>
      </c>
      <c r="I1569" s="13" t="str">
        <f>VLOOKUP(C1569,效果_2版!A:B,2,FALSE)</f>
        <v>[a]增加[b]，[c]改变</v>
      </c>
      <c r="J1569" t="str">
        <f>VLOOKUP(C1569,效果_2版!A:I,9,FALSE)</f>
        <v>a[属性]b[float]c[改变类型]</v>
      </c>
    </row>
    <row r="1570" spans="2:10" x14ac:dyDescent="0.3">
      <c r="B1570" s="3">
        <v>132104</v>
      </c>
      <c r="C1570" s="3">
        <v>90</v>
      </c>
      <c r="D1570" s="83" t="s">
        <v>797</v>
      </c>
      <c r="G1570" s="3">
        <v>0</v>
      </c>
      <c r="H1570" s="3">
        <v>2</v>
      </c>
      <c r="I1570" s="13" t="str">
        <f>VLOOKUP(C1570,效果_2版!A:B,2,FALSE)</f>
        <v>[a]增加[b]，[c]改变</v>
      </c>
      <c r="J1570" t="str">
        <f>VLOOKUP(C1570,效果_2版!A:I,9,FALSE)</f>
        <v>a[属性]b[float]c[改变类型]</v>
      </c>
    </row>
    <row r="1571" spans="2:10" x14ac:dyDescent="0.3">
      <c r="B1571" s="3">
        <v>132105</v>
      </c>
      <c r="C1571" s="3">
        <v>90</v>
      </c>
      <c r="D1571" s="83" t="s">
        <v>930</v>
      </c>
      <c r="G1571" s="3">
        <v>0</v>
      </c>
      <c r="H1571" s="3">
        <v>2</v>
      </c>
      <c r="I1571" s="13" t="str">
        <f>VLOOKUP(C1571,效果_2版!A:B,2,FALSE)</f>
        <v>[a]增加[b]，[c]改变</v>
      </c>
      <c r="J1571" t="str">
        <f>VLOOKUP(C1571,效果_2版!A:I,9,FALSE)</f>
        <v>a[属性]b[float]c[改变类型]</v>
      </c>
    </row>
    <row r="1572" spans="2:10" x14ac:dyDescent="0.3">
      <c r="B1572" s="3">
        <v>132106</v>
      </c>
      <c r="C1572" s="3">
        <v>90</v>
      </c>
      <c r="D1572" s="83" t="s">
        <v>798</v>
      </c>
      <c r="G1572" s="3">
        <v>0</v>
      </c>
      <c r="H1572" s="3">
        <v>1</v>
      </c>
      <c r="I1572" s="13" t="str">
        <f>VLOOKUP(C1572,效果_2版!A:B,2,FALSE)</f>
        <v>[a]增加[b]，[c]改变</v>
      </c>
      <c r="J1572" t="str">
        <f>VLOOKUP(C1572,效果_2版!A:I,9,FALSE)</f>
        <v>a[属性]b[float]c[改变类型]</v>
      </c>
    </row>
    <row r="1573" spans="2:10" x14ac:dyDescent="0.3">
      <c r="B1573" s="3">
        <v>132107</v>
      </c>
      <c r="C1573" s="3">
        <v>143</v>
      </c>
      <c r="D1573" s="104" t="s">
        <v>823</v>
      </c>
      <c r="G1573" s="3">
        <v>1</v>
      </c>
      <c r="I1573" s="13" t="str">
        <f>VLOOKUP(C1573,效果_2版!A:B,2,FALSE)</f>
        <v>释放技能时如目标处于[a]状态则[b]的概率[c]改变[d]%</v>
      </c>
      <c r="J1573" t="str">
        <f>VLOOKUP(C1573,效果_2版!A:I,9,FALSE)</f>
        <v>a[持续伤害状态]b[控制状态]c[改变类型]d[float]</v>
      </c>
    </row>
    <row r="1574" spans="2:10" x14ac:dyDescent="0.3">
      <c r="B1574" s="3">
        <v>132108</v>
      </c>
      <c r="C1574" s="3">
        <v>94</v>
      </c>
      <c r="D1574" s="110" t="s">
        <v>924</v>
      </c>
      <c r="G1574" s="3">
        <v>0</v>
      </c>
      <c r="H1574" s="3">
        <v>3</v>
      </c>
      <c r="I1574" s="13" t="str">
        <f>VLOOKUP(C1574,效果_2版!A:B,2,FALSE)</f>
        <v>全体上阵武将增加[a]%[b],[c]改变</v>
      </c>
      <c r="J1574" t="str">
        <f>VLOOKUP(C1574,效果_2版!A:I,9,FALSE)</f>
        <v>a[float]b[属性]c[改变类型]</v>
      </c>
    </row>
    <row r="1575" spans="2:10" x14ac:dyDescent="0.3">
      <c r="B1575" s="3">
        <v>132109</v>
      </c>
      <c r="C1575" s="3">
        <v>90</v>
      </c>
      <c r="D1575" s="83" t="s">
        <v>24</v>
      </c>
      <c r="G1575" s="3">
        <v>0</v>
      </c>
      <c r="H1575" s="3">
        <v>2</v>
      </c>
      <c r="I1575" s="13" t="str">
        <f>VLOOKUP(C1575,效果_2版!A:B,2,FALSE)</f>
        <v>[a]增加[b]，[c]改变</v>
      </c>
      <c r="J1575" t="str">
        <f>VLOOKUP(C1575,效果_2版!A:I,9,FALSE)</f>
        <v>a[属性]b[float]c[改变类型]</v>
      </c>
    </row>
    <row r="1576" spans="2:10" x14ac:dyDescent="0.3">
      <c r="B1576" s="3">
        <v>132110</v>
      </c>
      <c r="C1576" s="3">
        <v>144</v>
      </c>
      <c r="D1576" s="3">
        <v>1</v>
      </c>
      <c r="G1576" s="3">
        <v>1</v>
      </c>
      <c r="I1576" s="13" t="str">
        <f>VLOOKUP(C1576,效果_2版!A:B,2,FALSE)</f>
        <v>死亡时释放[a]次技能</v>
      </c>
      <c r="J1576" t="str">
        <f>VLOOKUP(C1576,效果_2版!A:I,9,FALSE)</f>
        <v>a[int]</v>
      </c>
    </row>
    <row r="1577" spans="2:10" x14ac:dyDescent="0.3">
      <c r="B1577" s="3">
        <v>132111</v>
      </c>
      <c r="C1577" s="3">
        <v>166</v>
      </c>
      <c r="D1577" s="104" t="s">
        <v>824</v>
      </c>
      <c r="G1577" s="3">
        <v>1</v>
      </c>
      <c r="I1577" s="13" t="str">
        <f>VLOOKUP(C1577,效果_2版!A:B,2,FALSE)</f>
        <v>普通攻击时如目标处于[a]状态则当次伤害的[b]%转化为生命治疗自己</v>
      </c>
      <c r="J1577" t="str">
        <f>VLOOKUP(C1577,效果_2版!A:I,9,FALSE)</f>
        <v>a[持续伤害状态]b[float]</v>
      </c>
    </row>
    <row r="1578" spans="2:10" x14ac:dyDescent="0.3">
      <c r="B1578" s="3">
        <v>132201</v>
      </c>
      <c r="C1578" s="3">
        <v>90</v>
      </c>
      <c r="D1578" s="80" t="s">
        <v>799</v>
      </c>
      <c r="G1578" s="3">
        <v>0</v>
      </c>
      <c r="H1578" s="3">
        <v>2</v>
      </c>
      <c r="I1578" s="13" t="str">
        <f>VLOOKUP(C1578,效果_2版!A:B,2,FALSE)</f>
        <v>[a]增加[b]，[c]改变</v>
      </c>
      <c r="J1578" t="str">
        <f>VLOOKUP(C1578,效果_2版!A:I,9,FALSE)</f>
        <v>a[属性]b[float]c[改变类型]</v>
      </c>
    </row>
    <row r="1579" spans="2:10" x14ac:dyDescent="0.3">
      <c r="B1579" s="3">
        <v>132202</v>
      </c>
      <c r="C1579" s="3">
        <v>90</v>
      </c>
      <c r="D1579" s="83" t="s">
        <v>800</v>
      </c>
      <c r="G1579" s="3">
        <v>0</v>
      </c>
      <c r="H1579" s="3">
        <v>2</v>
      </c>
      <c r="I1579" s="13" t="str">
        <f>VLOOKUP(C1579,效果_2版!A:B,2,FALSE)</f>
        <v>[a]增加[b]，[c]改变</v>
      </c>
      <c r="J1579" t="str">
        <f>VLOOKUP(C1579,效果_2版!A:I,9,FALSE)</f>
        <v>a[属性]b[float]c[改变类型]</v>
      </c>
    </row>
    <row r="1580" spans="2:10" x14ac:dyDescent="0.3">
      <c r="B1580" s="3">
        <v>132203</v>
      </c>
      <c r="C1580" s="3">
        <v>90</v>
      </c>
      <c r="D1580" s="80" t="s">
        <v>197</v>
      </c>
      <c r="G1580" s="3">
        <v>0</v>
      </c>
      <c r="H1580" s="3">
        <v>2</v>
      </c>
      <c r="I1580" s="13" t="str">
        <f>VLOOKUP(C1580,效果_2版!A:B,2,FALSE)</f>
        <v>[a]增加[b]，[c]改变</v>
      </c>
      <c r="J1580" t="str">
        <f>VLOOKUP(C1580,效果_2版!A:I,9,FALSE)</f>
        <v>a[属性]b[float]c[改变类型]</v>
      </c>
    </row>
    <row r="1581" spans="2:10" x14ac:dyDescent="0.3">
      <c r="B1581" s="3">
        <v>132204</v>
      </c>
      <c r="C1581" s="3">
        <v>90</v>
      </c>
      <c r="D1581" s="119" t="s">
        <v>910</v>
      </c>
      <c r="G1581" s="3">
        <v>0</v>
      </c>
      <c r="H1581" s="3">
        <v>2</v>
      </c>
      <c r="I1581" s="13" t="str">
        <f>VLOOKUP(C1581,效果_2版!A:B,2,FALSE)</f>
        <v>[a]增加[b]，[c]改变</v>
      </c>
      <c r="J1581" t="str">
        <f>VLOOKUP(C1581,效果_2版!A:I,9,FALSE)</f>
        <v>a[属性]b[float]c[改变类型]</v>
      </c>
    </row>
    <row r="1582" spans="2:10" x14ac:dyDescent="0.3">
      <c r="B1582" s="3">
        <v>132205</v>
      </c>
      <c r="C1582" s="3">
        <v>143</v>
      </c>
      <c r="D1582" s="122" t="s">
        <v>959</v>
      </c>
      <c r="F1582" s="3">
        <v>132107</v>
      </c>
      <c r="G1582" s="3">
        <v>0</v>
      </c>
      <c r="I1582" s="13" t="str">
        <f>VLOOKUP(C1582,效果_2版!A:B,2,FALSE)</f>
        <v>释放技能时如目标处于[a]状态则[b]的概率[c]改变[d]%</v>
      </c>
      <c r="J1582" t="str">
        <f>VLOOKUP(C1582,效果_2版!A:I,9,FALSE)</f>
        <v>a[持续伤害状态]b[控制状态]c[改变类型]d[float]</v>
      </c>
    </row>
    <row r="1583" spans="2:10" x14ac:dyDescent="0.3">
      <c r="B1583" s="3">
        <v>132206</v>
      </c>
      <c r="C1583" s="3">
        <v>90</v>
      </c>
      <c r="D1583" s="80" t="s">
        <v>802</v>
      </c>
      <c r="G1583" s="3">
        <v>0</v>
      </c>
      <c r="H1583" s="3">
        <v>2</v>
      </c>
      <c r="I1583" s="13" t="str">
        <f>VLOOKUP(C1583,效果_2版!A:B,2,FALSE)</f>
        <v>[a]增加[b]，[c]改变</v>
      </c>
      <c r="J1583" t="str">
        <f>VLOOKUP(C1583,效果_2版!A:I,9,FALSE)</f>
        <v>a[属性]b[float]c[改变类型]</v>
      </c>
    </row>
    <row r="1584" spans="2:10" x14ac:dyDescent="0.3">
      <c r="B1584" s="3">
        <v>132207</v>
      </c>
      <c r="C1584" s="3">
        <v>90</v>
      </c>
      <c r="D1584" s="80" t="s">
        <v>197</v>
      </c>
      <c r="G1584" s="3">
        <v>0</v>
      </c>
      <c r="H1584" s="3">
        <v>2</v>
      </c>
      <c r="I1584" s="13" t="str">
        <f>VLOOKUP(C1584,效果_2版!A:B,2,FALSE)</f>
        <v>[a]增加[b]，[c]改变</v>
      </c>
      <c r="J1584" t="str">
        <f>VLOOKUP(C1584,效果_2版!A:I,9,FALSE)</f>
        <v>a[属性]b[float]c[改变类型]</v>
      </c>
    </row>
    <row r="1585" spans="2:10" x14ac:dyDescent="0.3">
      <c r="B1585" s="3">
        <v>132208</v>
      </c>
      <c r="C1585" s="3">
        <v>90</v>
      </c>
      <c r="D1585" s="83" t="s">
        <v>803</v>
      </c>
      <c r="G1585" s="3">
        <v>0</v>
      </c>
      <c r="H1585" s="3">
        <v>2</v>
      </c>
      <c r="I1585" s="13" t="str">
        <f>VLOOKUP(C1585,效果_2版!A:B,2,FALSE)</f>
        <v>[a]增加[b]，[c]改变</v>
      </c>
      <c r="J1585" t="str">
        <f>VLOOKUP(C1585,效果_2版!A:I,9,FALSE)</f>
        <v>a[属性]b[float]c[改变类型]</v>
      </c>
    </row>
    <row r="1586" spans="2:10" x14ac:dyDescent="0.3">
      <c r="B1586" s="3">
        <v>132209</v>
      </c>
      <c r="C1586" s="3">
        <v>90</v>
      </c>
      <c r="D1586" s="119" t="s">
        <v>910</v>
      </c>
      <c r="G1586" s="3">
        <v>0</v>
      </c>
      <c r="H1586" s="3">
        <v>2</v>
      </c>
      <c r="I1586" s="13" t="str">
        <f>VLOOKUP(C1586,效果_2版!A:B,2,FALSE)</f>
        <v>[a]增加[b]，[c]改变</v>
      </c>
      <c r="J1586" t="str">
        <f>VLOOKUP(C1586,效果_2版!A:I,9,FALSE)</f>
        <v>a[属性]b[float]c[改变类型]</v>
      </c>
    </row>
    <row r="1587" spans="2:10" x14ac:dyDescent="0.3">
      <c r="B1587" s="3">
        <v>132210</v>
      </c>
      <c r="C1587" s="3">
        <v>90</v>
      </c>
      <c r="D1587" s="80" t="s">
        <v>804</v>
      </c>
      <c r="G1587" s="3">
        <v>0</v>
      </c>
      <c r="H1587" s="3">
        <v>1</v>
      </c>
      <c r="I1587" s="13" t="str">
        <f>VLOOKUP(C1587,效果_2版!A:B,2,FALSE)</f>
        <v>[a]增加[b]，[c]改变</v>
      </c>
      <c r="J1587" t="str">
        <f>VLOOKUP(C1587,效果_2版!A:I,9,FALSE)</f>
        <v>a[属性]b[float]c[改变类型]</v>
      </c>
    </row>
    <row r="1588" spans="2:10" x14ac:dyDescent="0.3">
      <c r="B1588" s="3">
        <v>132211</v>
      </c>
      <c r="C1588" s="3">
        <v>90</v>
      </c>
      <c r="D1588" s="80" t="s">
        <v>802</v>
      </c>
      <c r="G1588" s="3">
        <v>0</v>
      </c>
      <c r="H1588" s="3">
        <v>2</v>
      </c>
      <c r="I1588" s="13" t="str">
        <f>VLOOKUP(C1588,效果_2版!A:B,2,FALSE)</f>
        <v>[a]增加[b]，[c]改变</v>
      </c>
      <c r="J1588" t="str">
        <f>VLOOKUP(C1588,效果_2版!A:I,9,FALSE)</f>
        <v>a[属性]b[float]c[改变类型]</v>
      </c>
    </row>
    <row r="1589" spans="2:10" x14ac:dyDescent="0.3">
      <c r="B1589" s="3">
        <v>132212</v>
      </c>
      <c r="C1589" s="3">
        <v>90</v>
      </c>
      <c r="D1589" s="80" t="s">
        <v>197</v>
      </c>
      <c r="G1589" s="3">
        <v>0</v>
      </c>
      <c r="H1589" s="3">
        <v>2</v>
      </c>
      <c r="I1589" s="13" t="str">
        <f>VLOOKUP(C1589,效果_2版!A:B,2,FALSE)</f>
        <v>[a]增加[b]，[c]改变</v>
      </c>
      <c r="J1589" t="str">
        <f>VLOOKUP(C1589,效果_2版!A:I,9,FALSE)</f>
        <v>a[属性]b[float]c[改变类型]</v>
      </c>
    </row>
    <row r="1590" spans="2:10" x14ac:dyDescent="0.3">
      <c r="B1590" s="3">
        <v>132213</v>
      </c>
      <c r="C1590" s="3">
        <v>90</v>
      </c>
      <c r="D1590" s="83" t="s">
        <v>803</v>
      </c>
      <c r="G1590" s="3">
        <v>0</v>
      </c>
      <c r="H1590" s="3">
        <v>2</v>
      </c>
      <c r="I1590" s="13" t="str">
        <f>VLOOKUP(C1590,效果_2版!A:B,2,FALSE)</f>
        <v>[a]增加[b]，[c]改变</v>
      </c>
      <c r="J1590" t="str">
        <f>VLOOKUP(C1590,效果_2版!A:I,9,FALSE)</f>
        <v>a[属性]b[float]c[改变类型]</v>
      </c>
    </row>
    <row r="1591" spans="2:10" x14ac:dyDescent="0.3">
      <c r="B1591" s="3">
        <v>132214</v>
      </c>
      <c r="C1591" s="3">
        <v>90</v>
      </c>
      <c r="D1591" s="119" t="s">
        <v>910</v>
      </c>
      <c r="G1591" s="3">
        <v>0</v>
      </c>
      <c r="H1591" s="3">
        <v>2</v>
      </c>
      <c r="I1591" s="13" t="str">
        <f>VLOOKUP(C1591,效果_2版!A:B,2,FALSE)</f>
        <v>[a]增加[b]，[c]改变</v>
      </c>
      <c r="J1591" t="str">
        <f>VLOOKUP(C1591,效果_2版!A:I,9,FALSE)</f>
        <v>a[属性]b[float]c[改变类型]</v>
      </c>
    </row>
    <row r="1592" spans="2:10" x14ac:dyDescent="0.3">
      <c r="B1592" s="3">
        <v>132215</v>
      </c>
      <c r="C1592" s="3">
        <v>90</v>
      </c>
      <c r="D1592" s="80" t="s">
        <v>804</v>
      </c>
      <c r="G1592" s="3">
        <v>0</v>
      </c>
      <c r="H1592" s="3">
        <v>1</v>
      </c>
      <c r="I1592" s="13" t="str">
        <f>VLOOKUP(C1592,效果_2版!A:B,2,FALSE)</f>
        <v>[a]增加[b]，[c]改变</v>
      </c>
      <c r="J1592" t="str">
        <f>VLOOKUP(C1592,效果_2版!A:I,9,FALSE)</f>
        <v>a[属性]b[float]c[改变类型]</v>
      </c>
    </row>
    <row r="1593" spans="2:10" x14ac:dyDescent="0.3">
      <c r="B1593" s="3">
        <v>133101</v>
      </c>
      <c r="C1593" s="3">
        <v>90</v>
      </c>
      <c r="D1593" s="83" t="s">
        <v>796</v>
      </c>
      <c r="G1593" s="3">
        <v>0</v>
      </c>
      <c r="H1593" s="3">
        <v>2</v>
      </c>
      <c r="I1593" s="13" t="str">
        <f>VLOOKUP(C1593,效果_2版!A:B,2,FALSE)</f>
        <v>[a]增加[b]，[c]改变</v>
      </c>
      <c r="J1593" t="str">
        <f>VLOOKUP(C1593,效果_2版!A:I,9,FALSE)</f>
        <v>a[属性]b[float]c[改变类型]</v>
      </c>
    </row>
    <row r="1594" spans="2:10" x14ac:dyDescent="0.3">
      <c r="B1594" s="3">
        <v>133102</v>
      </c>
      <c r="C1594" s="3">
        <v>90</v>
      </c>
      <c r="D1594" s="83" t="s">
        <v>806</v>
      </c>
      <c r="G1594" s="3">
        <v>0</v>
      </c>
      <c r="H1594" s="3">
        <v>2</v>
      </c>
      <c r="I1594" s="13" t="str">
        <f>VLOOKUP(C1594,效果_2版!A:B,2,FALSE)</f>
        <v>[a]增加[b]，[c]改变</v>
      </c>
      <c r="J1594" t="str">
        <f>VLOOKUP(C1594,效果_2版!A:I,9,FALSE)</f>
        <v>a[属性]b[float]c[改变类型]</v>
      </c>
    </row>
    <row r="1595" spans="2:10" x14ac:dyDescent="0.3">
      <c r="B1595" s="3">
        <v>133103</v>
      </c>
      <c r="C1595" s="3">
        <v>90</v>
      </c>
      <c r="D1595" s="83" t="s">
        <v>796</v>
      </c>
      <c r="G1595" s="3">
        <v>0</v>
      </c>
      <c r="H1595" s="3">
        <v>2</v>
      </c>
      <c r="I1595" s="13" t="str">
        <f>VLOOKUP(C1595,效果_2版!A:B,2,FALSE)</f>
        <v>[a]增加[b]，[c]改变</v>
      </c>
      <c r="J1595" t="str">
        <f>VLOOKUP(C1595,效果_2版!A:I,9,FALSE)</f>
        <v>a[属性]b[float]c[改变类型]</v>
      </c>
    </row>
    <row r="1596" spans="2:10" x14ac:dyDescent="0.3">
      <c r="B1596" s="3">
        <v>133104</v>
      </c>
      <c r="C1596" s="3">
        <v>90</v>
      </c>
      <c r="D1596" s="83" t="s">
        <v>797</v>
      </c>
      <c r="G1596" s="3">
        <v>0</v>
      </c>
      <c r="H1596" s="3">
        <v>2</v>
      </c>
      <c r="I1596" s="13" t="str">
        <f>VLOOKUP(C1596,效果_2版!A:B,2,FALSE)</f>
        <v>[a]增加[b]，[c]改变</v>
      </c>
      <c r="J1596" t="str">
        <f>VLOOKUP(C1596,效果_2版!A:I,9,FALSE)</f>
        <v>a[属性]b[float]c[改变类型]</v>
      </c>
    </row>
    <row r="1597" spans="2:10" x14ac:dyDescent="0.3">
      <c r="B1597" s="3">
        <v>133105</v>
      </c>
      <c r="C1597" s="3">
        <v>90</v>
      </c>
      <c r="D1597" s="83" t="s">
        <v>939</v>
      </c>
      <c r="G1597" s="3">
        <v>0</v>
      </c>
      <c r="H1597" s="3">
        <v>2</v>
      </c>
      <c r="I1597" s="13" t="str">
        <f>VLOOKUP(C1597,效果_2版!A:B,2,FALSE)</f>
        <v>[a]增加[b]，[c]改变</v>
      </c>
      <c r="J1597" t="str">
        <f>VLOOKUP(C1597,效果_2版!A:I,9,FALSE)</f>
        <v>a[属性]b[float]c[改变类型]</v>
      </c>
    </row>
    <row r="1598" spans="2:10" x14ac:dyDescent="0.3">
      <c r="B1598" s="3">
        <v>133106</v>
      </c>
      <c r="C1598" s="3">
        <v>90</v>
      </c>
      <c r="D1598" s="83" t="s">
        <v>798</v>
      </c>
      <c r="G1598" s="3">
        <v>0</v>
      </c>
      <c r="H1598" s="3">
        <v>1</v>
      </c>
      <c r="I1598" s="13" t="str">
        <f>VLOOKUP(C1598,效果_2版!A:B,2,FALSE)</f>
        <v>[a]增加[b]，[c]改变</v>
      </c>
      <c r="J1598" t="str">
        <f>VLOOKUP(C1598,效果_2版!A:I,9,FALSE)</f>
        <v>a[属性]b[float]c[改变类型]</v>
      </c>
    </row>
    <row r="1599" spans="2:10" x14ac:dyDescent="0.3">
      <c r="B1599" s="3">
        <v>133107</v>
      </c>
      <c r="C1599" s="3">
        <v>150</v>
      </c>
      <c r="D1599" s="125" t="s">
        <v>697</v>
      </c>
      <c r="G1599" s="3">
        <v>1</v>
      </c>
      <c r="I1599" s="13" t="str">
        <f>VLOOKUP(C1599,效果_2版!A:B,2,FALSE)</f>
        <v>技能对[a]目标当次伤害提升[b]%，[c]改变</v>
      </c>
      <c r="J1599" t="str">
        <f>VLOOKUP(C1599,效果_2版!A:I,9,FALSE)</f>
        <v>a[持续伤害状态]b[flaot]c[改变类型]</v>
      </c>
    </row>
    <row r="1600" spans="2:10" x14ac:dyDescent="0.3">
      <c r="B1600" s="3">
        <v>133108</v>
      </c>
      <c r="C1600" s="3">
        <v>94</v>
      </c>
      <c r="D1600" s="110" t="s">
        <v>842</v>
      </c>
      <c r="G1600" s="3">
        <v>0</v>
      </c>
      <c r="H1600" s="3">
        <v>3</v>
      </c>
      <c r="I1600" s="13" t="str">
        <f>VLOOKUP(C1600,效果_2版!A:B,2,FALSE)</f>
        <v>全体上阵武将增加[a]%[b],[c]改变</v>
      </c>
      <c r="J1600" t="str">
        <f>VLOOKUP(C1600,效果_2版!A:I,9,FALSE)</f>
        <v>a[float]b[属性]c[改变类型]</v>
      </c>
    </row>
    <row r="1601" spans="2:10" x14ac:dyDescent="0.3">
      <c r="B1601" s="3">
        <v>133109</v>
      </c>
      <c r="C1601" s="3">
        <v>90</v>
      </c>
      <c r="D1601" s="83" t="s">
        <v>922</v>
      </c>
      <c r="G1601" s="3">
        <v>0</v>
      </c>
      <c r="H1601" s="3">
        <v>2</v>
      </c>
      <c r="I1601" s="13" t="str">
        <f>VLOOKUP(C1601,效果_2版!A:B,2,FALSE)</f>
        <v>[a]增加[b]，[c]改变</v>
      </c>
      <c r="J1601" t="str">
        <f>VLOOKUP(C1601,效果_2版!A:I,9,FALSE)</f>
        <v>a[属性]b[float]c[改变类型]</v>
      </c>
    </row>
    <row r="1602" spans="2:10" x14ac:dyDescent="0.3">
      <c r="B1602" s="3">
        <v>133110</v>
      </c>
      <c r="C1602" s="3">
        <v>92</v>
      </c>
      <c r="D1602" s="83">
        <v>1</v>
      </c>
      <c r="G1602" s="3">
        <v>1</v>
      </c>
      <c r="I1602" s="13" t="str">
        <f>VLOOKUP(C1602,效果_2版!A:B,2,FALSE)</f>
        <v xml:space="preserve">直接伤害击杀目标自身增加[a]点怒气 </v>
      </c>
      <c r="J1602" t="str">
        <f>VLOOKUP(C1602,效果_2版!A:I,9,FALSE)</f>
        <v>a[int]</v>
      </c>
    </row>
    <row r="1603" spans="2:10" x14ac:dyDescent="0.3">
      <c r="B1603" s="3">
        <v>133111</v>
      </c>
      <c r="C1603" s="3">
        <v>145</v>
      </c>
      <c r="D1603" s="119" t="s">
        <v>866</v>
      </c>
      <c r="G1603" s="3">
        <v>1</v>
      </c>
      <c r="I1603" s="13" t="str">
        <f>VLOOKUP(C1603,效果_2版!A:B,2,FALSE)</f>
        <v>技能对[a]目标[b]额外提升[c]%（当次），[d]改变</v>
      </c>
      <c r="J1603" t="str">
        <f>VLOOKUP(C1603,效果_2版!A:I,9,FALSE)</f>
        <v>a[持续伤害状态]b[属性]c[float]d[改变类型]</v>
      </c>
    </row>
    <row r="1604" spans="2:10" x14ac:dyDescent="0.3">
      <c r="B1604" s="3">
        <v>133201</v>
      </c>
      <c r="C1604" s="3">
        <v>90</v>
      </c>
      <c r="D1604" s="80" t="s">
        <v>799</v>
      </c>
      <c r="G1604" s="3">
        <v>0</v>
      </c>
      <c r="H1604" s="3">
        <v>2</v>
      </c>
      <c r="I1604" s="13" t="str">
        <f>VLOOKUP(C1604,效果_2版!A:B,2,FALSE)</f>
        <v>[a]增加[b]，[c]改变</v>
      </c>
      <c r="J1604" t="str">
        <f>VLOOKUP(C1604,效果_2版!A:I,9,FALSE)</f>
        <v>a[属性]b[float]c[改变类型]</v>
      </c>
    </row>
    <row r="1605" spans="2:10" x14ac:dyDescent="0.3">
      <c r="B1605" s="3">
        <v>133202</v>
      </c>
      <c r="C1605" s="3">
        <v>90</v>
      </c>
      <c r="D1605" s="83" t="s">
        <v>800</v>
      </c>
      <c r="G1605" s="3">
        <v>0</v>
      </c>
      <c r="H1605" s="3">
        <v>2</v>
      </c>
      <c r="I1605" s="13" t="str">
        <f>VLOOKUP(C1605,效果_2版!A:B,2,FALSE)</f>
        <v>[a]增加[b]，[c]改变</v>
      </c>
      <c r="J1605" t="str">
        <f>VLOOKUP(C1605,效果_2版!A:I,9,FALSE)</f>
        <v>a[属性]b[float]c[改变类型]</v>
      </c>
    </row>
    <row r="1606" spans="2:10" x14ac:dyDescent="0.3">
      <c r="B1606" s="3">
        <v>133203</v>
      </c>
      <c r="C1606" s="3">
        <v>90</v>
      </c>
      <c r="D1606" s="80" t="s">
        <v>197</v>
      </c>
      <c r="G1606" s="3">
        <v>0</v>
      </c>
      <c r="H1606" s="3">
        <v>2</v>
      </c>
      <c r="I1606" s="13" t="str">
        <f>VLOOKUP(C1606,效果_2版!A:B,2,FALSE)</f>
        <v>[a]增加[b]，[c]改变</v>
      </c>
      <c r="J1606" t="str">
        <f>VLOOKUP(C1606,效果_2版!A:I,9,FALSE)</f>
        <v>a[属性]b[float]c[改变类型]</v>
      </c>
    </row>
    <row r="1607" spans="2:10" x14ac:dyDescent="0.3">
      <c r="B1607" s="3">
        <v>133204</v>
      </c>
      <c r="C1607" s="3">
        <v>90</v>
      </c>
      <c r="D1607" s="119" t="s">
        <v>910</v>
      </c>
      <c r="G1607" s="3">
        <v>0</v>
      </c>
      <c r="H1607" s="3">
        <v>2</v>
      </c>
      <c r="I1607" s="13" t="str">
        <f>VLOOKUP(C1607,效果_2版!A:B,2,FALSE)</f>
        <v>[a]增加[b]，[c]改变</v>
      </c>
      <c r="J1607" t="str">
        <f>VLOOKUP(C1607,效果_2版!A:I,9,FALSE)</f>
        <v>a[属性]b[float]c[改变类型]</v>
      </c>
    </row>
    <row r="1608" spans="2:10" x14ac:dyDescent="0.3">
      <c r="B1608" s="3">
        <v>133205</v>
      </c>
      <c r="C1608" s="3">
        <v>146</v>
      </c>
      <c r="D1608" s="125" t="s">
        <v>986</v>
      </c>
      <c r="G1608" s="3">
        <v>0</v>
      </c>
      <c r="I1608" s="13" t="str">
        <f>VLOOKUP(C1608,效果_2版!A:B,2,FALSE)</f>
        <v>普攻对[a]目标伤害额外增加[b]%（当次），[c]改变</v>
      </c>
      <c r="J1608" t="str">
        <f>VLOOKUP(C1608,效果_2版!A:I,9,FALSE)</f>
        <v>a[持续伤害状态]b[float]c[改变类型]</v>
      </c>
    </row>
    <row r="1609" spans="2:10" x14ac:dyDescent="0.3">
      <c r="B1609" s="3">
        <v>133206</v>
      </c>
      <c r="C1609" s="3">
        <v>90</v>
      </c>
      <c r="D1609" s="80" t="s">
        <v>802</v>
      </c>
      <c r="G1609" s="3">
        <v>0</v>
      </c>
      <c r="H1609" s="3">
        <v>2</v>
      </c>
      <c r="I1609" s="13" t="str">
        <f>VLOOKUP(C1609,效果_2版!A:B,2,FALSE)</f>
        <v>[a]增加[b]，[c]改变</v>
      </c>
      <c r="J1609" t="str">
        <f>VLOOKUP(C1609,效果_2版!A:I,9,FALSE)</f>
        <v>a[属性]b[float]c[改变类型]</v>
      </c>
    </row>
    <row r="1610" spans="2:10" x14ac:dyDescent="0.3">
      <c r="B1610" s="3">
        <v>133207</v>
      </c>
      <c r="C1610" s="3">
        <v>90</v>
      </c>
      <c r="D1610" s="80" t="s">
        <v>197</v>
      </c>
      <c r="G1610" s="3">
        <v>0</v>
      </c>
      <c r="H1610" s="3">
        <v>2</v>
      </c>
      <c r="I1610" s="13" t="str">
        <f>VLOOKUP(C1610,效果_2版!A:B,2,FALSE)</f>
        <v>[a]增加[b]，[c]改变</v>
      </c>
      <c r="J1610" t="str">
        <f>VLOOKUP(C1610,效果_2版!A:I,9,FALSE)</f>
        <v>a[属性]b[float]c[改变类型]</v>
      </c>
    </row>
    <row r="1611" spans="2:10" x14ac:dyDescent="0.3">
      <c r="B1611" s="3">
        <v>133208</v>
      </c>
      <c r="C1611" s="3">
        <v>90</v>
      </c>
      <c r="D1611" s="83" t="s">
        <v>803</v>
      </c>
      <c r="G1611" s="3">
        <v>0</v>
      </c>
      <c r="H1611" s="3">
        <v>2</v>
      </c>
      <c r="I1611" s="13" t="str">
        <f>VLOOKUP(C1611,效果_2版!A:B,2,FALSE)</f>
        <v>[a]增加[b]，[c]改变</v>
      </c>
      <c r="J1611" t="str">
        <f>VLOOKUP(C1611,效果_2版!A:I,9,FALSE)</f>
        <v>a[属性]b[float]c[改变类型]</v>
      </c>
    </row>
    <row r="1612" spans="2:10" x14ac:dyDescent="0.3">
      <c r="B1612" s="3">
        <v>133209</v>
      </c>
      <c r="C1612" s="3">
        <v>90</v>
      </c>
      <c r="D1612" s="119" t="s">
        <v>910</v>
      </c>
      <c r="G1612" s="3">
        <v>0</v>
      </c>
      <c r="H1612" s="3">
        <v>2</v>
      </c>
      <c r="I1612" s="13" t="str">
        <f>VLOOKUP(C1612,效果_2版!A:B,2,FALSE)</f>
        <v>[a]增加[b]，[c]改变</v>
      </c>
      <c r="J1612" t="str">
        <f>VLOOKUP(C1612,效果_2版!A:I,9,FALSE)</f>
        <v>a[属性]b[float]c[改变类型]</v>
      </c>
    </row>
    <row r="1613" spans="2:10" x14ac:dyDescent="0.3">
      <c r="B1613" s="3">
        <v>133210</v>
      </c>
      <c r="C1613" s="3">
        <v>90</v>
      </c>
      <c r="D1613" s="80" t="s">
        <v>804</v>
      </c>
      <c r="G1613" s="3">
        <v>0</v>
      </c>
      <c r="H1613" s="3">
        <v>1</v>
      </c>
      <c r="I1613" s="13" t="str">
        <f>VLOOKUP(C1613,效果_2版!A:B,2,FALSE)</f>
        <v>[a]增加[b]，[c]改变</v>
      </c>
      <c r="J1613" t="str">
        <f>VLOOKUP(C1613,效果_2版!A:I,9,FALSE)</f>
        <v>a[属性]b[float]c[改变类型]</v>
      </c>
    </row>
    <row r="1614" spans="2:10" x14ac:dyDescent="0.3">
      <c r="B1614" s="3">
        <v>133211</v>
      </c>
      <c r="C1614" s="3">
        <v>90</v>
      </c>
      <c r="D1614" s="80" t="s">
        <v>802</v>
      </c>
      <c r="G1614" s="3">
        <v>0</v>
      </c>
      <c r="H1614" s="3">
        <v>2</v>
      </c>
      <c r="I1614" s="13" t="str">
        <f>VLOOKUP(C1614,效果_2版!A:B,2,FALSE)</f>
        <v>[a]增加[b]，[c]改变</v>
      </c>
      <c r="J1614" t="str">
        <f>VLOOKUP(C1614,效果_2版!A:I,9,FALSE)</f>
        <v>a[属性]b[float]c[改变类型]</v>
      </c>
    </row>
    <row r="1615" spans="2:10" x14ac:dyDescent="0.3">
      <c r="B1615" s="3">
        <v>133212</v>
      </c>
      <c r="C1615" s="3">
        <v>90</v>
      </c>
      <c r="D1615" s="80" t="s">
        <v>197</v>
      </c>
      <c r="G1615" s="3">
        <v>0</v>
      </c>
      <c r="H1615" s="3">
        <v>2</v>
      </c>
      <c r="I1615" s="13" t="str">
        <f>VLOOKUP(C1615,效果_2版!A:B,2,FALSE)</f>
        <v>[a]增加[b]，[c]改变</v>
      </c>
      <c r="J1615" t="str">
        <f>VLOOKUP(C1615,效果_2版!A:I,9,FALSE)</f>
        <v>a[属性]b[float]c[改变类型]</v>
      </c>
    </row>
    <row r="1616" spans="2:10" x14ac:dyDescent="0.3">
      <c r="B1616" s="3">
        <v>133213</v>
      </c>
      <c r="C1616" s="3">
        <v>90</v>
      </c>
      <c r="D1616" s="83" t="s">
        <v>803</v>
      </c>
      <c r="G1616" s="3">
        <v>0</v>
      </c>
      <c r="H1616" s="3">
        <v>2</v>
      </c>
      <c r="I1616" s="13" t="str">
        <f>VLOOKUP(C1616,效果_2版!A:B,2,FALSE)</f>
        <v>[a]增加[b]，[c]改变</v>
      </c>
      <c r="J1616" t="str">
        <f>VLOOKUP(C1616,效果_2版!A:I,9,FALSE)</f>
        <v>a[属性]b[float]c[改变类型]</v>
      </c>
    </row>
    <row r="1617" spans="2:10" x14ac:dyDescent="0.3">
      <c r="B1617" s="3">
        <v>133214</v>
      </c>
      <c r="C1617" s="3">
        <v>90</v>
      </c>
      <c r="D1617" s="119" t="s">
        <v>910</v>
      </c>
      <c r="G1617" s="3">
        <v>0</v>
      </c>
      <c r="H1617" s="3">
        <v>2</v>
      </c>
      <c r="I1617" s="13" t="str">
        <f>VLOOKUP(C1617,效果_2版!A:B,2,FALSE)</f>
        <v>[a]增加[b]，[c]改变</v>
      </c>
      <c r="J1617" t="str">
        <f>VLOOKUP(C1617,效果_2版!A:I,9,FALSE)</f>
        <v>a[属性]b[float]c[改变类型]</v>
      </c>
    </row>
    <row r="1618" spans="2:10" x14ac:dyDescent="0.3">
      <c r="B1618" s="3">
        <v>133215</v>
      </c>
      <c r="C1618" s="3">
        <v>90</v>
      </c>
      <c r="D1618" s="80" t="s">
        <v>804</v>
      </c>
      <c r="G1618" s="3">
        <v>0</v>
      </c>
      <c r="H1618" s="3">
        <v>1</v>
      </c>
      <c r="I1618" s="13" t="str">
        <f>VLOOKUP(C1618,效果_2版!A:B,2,FALSE)</f>
        <v>[a]增加[b]，[c]改变</v>
      </c>
      <c r="J1618" t="str">
        <f>VLOOKUP(C1618,效果_2版!A:I,9,FALSE)</f>
        <v>a[属性]b[float]c[改变类型]</v>
      </c>
    </row>
    <row r="1619" spans="2:10" x14ac:dyDescent="0.3">
      <c r="B1619" s="3">
        <v>134101</v>
      </c>
      <c r="C1619" s="3">
        <v>90</v>
      </c>
      <c r="D1619" s="83" t="s">
        <v>796</v>
      </c>
      <c r="G1619" s="3">
        <v>0</v>
      </c>
      <c r="H1619" s="3">
        <v>2</v>
      </c>
      <c r="I1619" s="13" t="str">
        <f>VLOOKUP(C1619,效果_2版!A:B,2,FALSE)</f>
        <v>[a]增加[b]，[c]改变</v>
      </c>
      <c r="J1619" t="str">
        <f>VLOOKUP(C1619,效果_2版!A:I,9,FALSE)</f>
        <v>a[属性]b[float]c[改变类型]</v>
      </c>
    </row>
    <row r="1620" spans="2:10" x14ac:dyDescent="0.3">
      <c r="B1620" s="3">
        <v>134102</v>
      </c>
      <c r="C1620" s="3">
        <v>90</v>
      </c>
      <c r="D1620" s="83" t="s">
        <v>923</v>
      </c>
      <c r="G1620" s="3">
        <v>0</v>
      </c>
      <c r="H1620" s="3">
        <v>2</v>
      </c>
      <c r="I1620" s="13" t="str">
        <f>VLOOKUP(C1620,效果_2版!A:B,2,FALSE)</f>
        <v>[a]增加[b]，[c]改变</v>
      </c>
      <c r="J1620" t="str">
        <f>VLOOKUP(C1620,效果_2版!A:I,9,FALSE)</f>
        <v>a[属性]b[float]c[改变类型]</v>
      </c>
    </row>
    <row r="1621" spans="2:10" x14ac:dyDescent="0.3">
      <c r="B1621" s="3">
        <v>134103</v>
      </c>
      <c r="C1621" s="3">
        <v>90</v>
      </c>
      <c r="D1621" s="83" t="s">
        <v>796</v>
      </c>
      <c r="G1621" s="3">
        <v>0</v>
      </c>
      <c r="H1621" s="3">
        <v>2</v>
      </c>
      <c r="I1621" s="13" t="str">
        <f>VLOOKUP(C1621,效果_2版!A:B,2,FALSE)</f>
        <v>[a]增加[b]，[c]改变</v>
      </c>
      <c r="J1621" t="str">
        <f>VLOOKUP(C1621,效果_2版!A:I,9,FALSE)</f>
        <v>a[属性]b[float]c[改变类型]</v>
      </c>
    </row>
    <row r="1622" spans="2:10" x14ac:dyDescent="0.3">
      <c r="B1622" s="3">
        <v>134104</v>
      </c>
      <c r="C1622" s="3">
        <v>90</v>
      </c>
      <c r="D1622" s="83" t="s">
        <v>797</v>
      </c>
      <c r="G1622" s="3">
        <v>0</v>
      </c>
      <c r="H1622" s="3">
        <v>2</v>
      </c>
      <c r="I1622" s="13" t="str">
        <f>VLOOKUP(C1622,效果_2版!A:B,2,FALSE)</f>
        <v>[a]增加[b]，[c]改变</v>
      </c>
      <c r="J1622" t="str">
        <f>VLOOKUP(C1622,效果_2版!A:I,9,FALSE)</f>
        <v>a[属性]b[float]c[改变类型]</v>
      </c>
    </row>
    <row r="1623" spans="2:10" x14ac:dyDescent="0.3">
      <c r="B1623" s="3">
        <v>134105</v>
      </c>
      <c r="C1623" s="3">
        <v>90</v>
      </c>
      <c r="D1623" s="83" t="s">
        <v>939</v>
      </c>
      <c r="G1623" s="3">
        <v>0</v>
      </c>
      <c r="H1623" s="3">
        <v>2</v>
      </c>
      <c r="I1623" s="13" t="str">
        <f>VLOOKUP(C1623,效果_2版!A:B,2,FALSE)</f>
        <v>[a]增加[b]，[c]改变</v>
      </c>
      <c r="J1623" t="str">
        <f>VLOOKUP(C1623,效果_2版!A:I,9,FALSE)</f>
        <v>a[属性]b[float]c[改变类型]</v>
      </c>
    </row>
    <row r="1624" spans="2:10" x14ac:dyDescent="0.3">
      <c r="B1624" s="3">
        <v>134106</v>
      </c>
      <c r="C1624" s="3">
        <v>90</v>
      </c>
      <c r="D1624" s="83" t="s">
        <v>798</v>
      </c>
      <c r="G1624" s="3">
        <v>0</v>
      </c>
      <c r="H1624" s="3">
        <v>1</v>
      </c>
      <c r="I1624" s="13" t="str">
        <f>VLOOKUP(C1624,效果_2版!A:B,2,FALSE)</f>
        <v>[a]增加[b]，[c]改变</v>
      </c>
      <c r="J1624" t="str">
        <f>VLOOKUP(C1624,效果_2版!A:I,9,FALSE)</f>
        <v>a[属性]b[float]c[改变类型]</v>
      </c>
    </row>
    <row r="1625" spans="2:10" x14ac:dyDescent="0.3">
      <c r="B1625" s="3">
        <v>134107</v>
      </c>
      <c r="C1625" s="3">
        <v>107</v>
      </c>
      <c r="D1625" s="96">
        <v>1</v>
      </c>
      <c r="G1625" s="3">
        <v>1</v>
      </c>
      <c r="I1625" s="13" t="str">
        <f>VLOOKUP(C1625,效果_2版!A:B,2,FALSE)</f>
        <v>释放技能后自身回[a]点怒气 可能有改动</v>
      </c>
      <c r="J1625" t="str">
        <f>VLOOKUP(C1625,效果_2版!A:I,9,FALSE)</f>
        <v>a[int]</v>
      </c>
    </row>
    <row r="1626" spans="2:10" x14ac:dyDescent="0.3">
      <c r="B1626" s="3">
        <v>134108</v>
      </c>
      <c r="C1626" s="3">
        <v>94</v>
      </c>
      <c r="D1626" s="110" t="s">
        <v>924</v>
      </c>
      <c r="G1626" s="3">
        <v>0</v>
      </c>
      <c r="H1626" s="3">
        <v>3</v>
      </c>
      <c r="I1626" s="13" t="str">
        <f>VLOOKUP(C1626,效果_2版!A:B,2,FALSE)</f>
        <v>全体上阵武将增加[a]%[b],[c]改变</v>
      </c>
      <c r="J1626" t="str">
        <f>VLOOKUP(C1626,效果_2版!A:I,9,FALSE)</f>
        <v>a[float]b[属性]c[改变类型]</v>
      </c>
    </row>
    <row r="1627" spans="2:10" x14ac:dyDescent="0.3">
      <c r="B1627" s="3">
        <v>134109</v>
      </c>
      <c r="C1627" s="3">
        <v>90</v>
      </c>
      <c r="D1627" s="83" t="s">
        <v>815</v>
      </c>
      <c r="G1627" s="3">
        <v>0</v>
      </c>
      <c r="H1627" s="3">
        <v>2</v>
      </c>
      <c r="I1627" s="13" t="str">
        <f>VLOOKUP(C1627,效果_2版!A:B,2,FALSE)</f>
        <v>[a]增加[b]，[c]改变</v>
      </c>
      <c r="J1627" t="str">
        <f>VLOOKUP(C1627,效果_2版!A:I,9,FALSE)</f>
        <v>a[属性]b[float]c[改变类型]</v>
      </c>
    </row>
    <row r="1628" spans="2:10" x14ac:dyDescent="0.3">
      <c r="B1628" s="3">
        <v>134110</v>
      </c>
      <c r="C1628" s="3">
        <v>147</v>
      </c>
      <c r="D1628" s="104" t="s">
        <v>825</v>
      </c>
      <c r="G1628" s="3">
        <v>1</v>
      </c>
      <c r="I1628" s="13" t="str">
        <f>VLOOKUP(C1628,效果_2版!A:B,2,FALSE)</f>
        <v>受到攻击有[a]%概率使攻击者[b]（每回合造成被击者自身20%攻击力的伤害）持续[c]回合</v>
      </c>
      <c r="J1628" t="str">
        <f>VLOOKUP(C1628,效果_2版!A:I,9,FALSE)</f>
        <v>a[float]b[持续伤害状态]c[int]</v>
      </c>
    </row>
    <row r="1629" spans="2:10" x14ac:dyDescent="0.3">
      <c r="B1629" s="3">
        <v>134111</v>
      </c>
      <c r="C1629" s="3">
        <v>135</v>
      </c>
      <c r="D1629" s="104" t="s">
        <v>820</v>
      </c>
      <c r="G1629" s="3">
        <v>1</v>
      </c>
      <c r="I1629" s="13" t="str">
        <f>VLOOKUP(C1629,效果_2版!A:B,2,FALSE)</f>
        <v>普攻有[a]%概率使目标[b]（每回合造成攻击者20%攻击力的伤害）持续[c]回合</v>
      </c>
      <c r="J1629" t="str">
        <f>VLOOKUP(C1629,效果_2版!A:I,9,FALSE)</f>
        <v>a[float]b[持续伤害状态]c[int]</v>
      </c>
    </row>
    <row r="1630" spans="2:10" x14ac:dyDescent="0.3">
      <c r="B1630" s="3">
        <v>134201</v>
      </c>
      <c r="C1630" s="3">
        <v>90</v>
      </c>
      <c r="D1630" s="80" t="s">
        <v>799</v>
      </c>
      <c r="G1630" s="3">
        <v>0</v>
      </c>
      <c r="H1630" s="3">
        <v>2</v>
      </c>
      <c r="I1630" s="13" t="str">
        <f>VLOOKUP(C1630,效果_2版!A:B,2,FALSE)</f>
        <v>[a]增加[b]，[c]改变</v>
      </c>
      <c r="J1630" t="str">
        <f>VLOOKUP(C1630,效果_2版!A:I,9,FALSE)</f>
        <v>a[属性]b[float]c[改变类型]</v>
      </c>
    </row>
    <row r="1631" spans="2:10" x14ac:dyDescent="0.3">
      <c r="B1631" s="3">
        <v>134202</v>
      </c>
      <c r="C1631" s="3">
        <v>90</v>
      </c>
      <c r="D1631" s="83" t="s">
        <v>800</v>
      </c>
      <c r="G1631" s="3">
        <v>0</v>
      </c>
      <c r="H1631" s="3">
        <v>2</v>
      </c>
      <c r="I1631" s="13" t="str">
        <f>VLOOKUP(C1631,效果_2版!A:B,2,FALSE)</f>
        <v>[a]增加[b]，[c]改变</v>
      </c>
      <c r="J1631" t="str">
        <f>VLOOKUP(C1631,效果_2版!A:I,9,FALSE)</f>
        <v>a[属性]b[float]c[改变类型]</v>
      </c>
    </row>
    <row r="1632" spans="2:10" x14ac:dyDescent="0.3">
      <c r="B1632" s="3">
        <v>134203</v>
      </c>
      <c r="C1632" s="3">
        <v>90</v>
      </c>
      <c r="D1632" s="80" t="s">
        <v>197</v>
      </c>
      <c r="G1632" s="3">
        <v>0</v>
      </c>
      <c r="H1632" s="3">
        <v>2</v>
      </c>
      <c r="I1632" s="13" t="str">
        <f>VLOOKUP(C1632,效果_2版!A:B,2,FALSE)</f>
        <v>[a]增加[b]，[c]改变</v>
      </c>
      <c r="J1632" t="str">
        <f>VLOOKUP(C1632,效果_2版!A:I,9,FALSE)</f>
        <v>a[属性]b[float]c[改变类型]</v>
      </c>
    </row>
    <row r="1633" spans="2:10" x14ac:dyDescent="0.3">
      <c r="B1633" s="3">
        <v>134204</v>
      </c>
      <c r="C1633" s="3">
        <v>90</v>
      </c>
      <c r="D1633" s="119" t="s">
        <v>910</v>
      </c>
      <c r="G1633" s="3">
        <v>0</v>
      </c>
      <c r="H1633" s="3">
        <v>2</v>
      </c>
      <c r="I1633" s="13" t="str">
        <f>VLOOKUP(C1633,效果_2版!A:B,2,FALSE)</f>
        <v>[a]增加[b]，[c]改变</v>
      </c>
      <c r="J1633" t="str">
        <f>VLOOKUP(C1633,效果_2版!A:I,9,FALSE)</f>
        <v>a[属性]b[float]c[改变类型]</v>
      </c>
    </row>
    <row r="1634" spans="2:10" x14ac:dyDescent="0.3">
      <c r="B1634" s="3">
        <v>134205</v>
      </c>
      <c r="C1634" s="3">
        <v>134</v>
      </c>
      <c r="D1634" s="119" t="s">
        <v>863</v>
      </c>
      <c r="G1634" s="3">
        <v>0</v>
      </c>
      <c r="I1634" s="13" t="str">
        <f>VLOOKUP(C1634,效果_2版!A:B,2,FALSE)</f>
        <v>释放技能技能[a]概率[b]改变[c]%</v>
      </c>
      <c r="J1634" t="str">
        <f>VLOOKUP(C1634,效果_2版!A:I,9,FALSE)</f>
        <v>a[持续伤害状态]b[改变类型]c[float]</v>
      </c>
    </row>
    <row r="1635" spans="2:10" x14ac:dyDescent="0.3">
      <c r="B1635" s="3">
        <v>134206</v>
      </c>
      <c r="C1635" s="3">
        <v>90</v>
      </c>
      <c r="D1635" s="80" t="s">
        <v>802</v>
      </c>
      <c r="G1635" s="3">
        <v>0</v>
      </c>
      <c r="H1635" s="3">
        <v>2</v>
      </c>
      <c r="I1635" s="13" t="str">
        <f>VLOOKUP(C1635,效果_2版!A:B,2,FALSE)</f>
        <v>[a]增加[b]，[c]改变</v>
      </c>
      <c r="J1635" t="str">
        <f>VLOOKUP(C1635,效果_2版!A:I,9,FALSE)</f>
        <v>a[属性]b[float]c[改变类型]</v>
      </c>
    </row>
    <row r="1636" spans="2:10" x14ac:dyDescent="0.3">
      <c r="B1636" s="3">
        <v>134207</v>
      </c>
      <c r="C1636" s="3">
        <v>90</v>
      </c>
      <c r="D1636" s="80" t="s">
        <v>197</v>
      </c>
      <c r="G1636" s="3">
        <v>0</v>
      </c>
      <c r="H1636" s="3">
        <v>2</v>
      </c>
      <c r="I1636" s="13" t="str">
        <f>VLOOKUP(C1636,效果_2版!A:B,2,FALSE)</f>
        <v>[a]增加[b]，[c]改变</v>
      </c>
      <c r="J1636" t="str">
        <f>VLOOKUP(C1636,效果_2版!A:I,9,FALSE)</f>
        <v>a[属性]b[float]c[改变类型]</v>
      </c>
    </row>
    <row r="1637" spans="2:10" x14ac:dyDescent="0.3">
      <c r="B1637" s="3">
        <v>134208</v>
      </c>
      <c r="C1637" s="3">
        <v>90</v>
      </c>
      <c r="D1637" s="83" t="s">
        <v>803</v>
      </c>
      <c r="G1637" s="3">
        <v>0</v>
      </c>
      <c r="H1637" s="3">
        <v>2</v>
      </c>
      <c r="I1637" s="13" t="str">
        <f>VLOOKUP(C1637,效果_2版!A:B,2,FALSE)</f>
        <v>[a]增加[b]，[c]改变</v>
      </c>
      <c r="J1637" t="str">
        <f>VLOOKUP(C1637,效果_2版!A:I,9,FALSE)</f>
        <v>a[属性]b[float]c[改变类型]</v>
      </c>
    </row>
    <row r="1638" spans="2:10" x14ac:dyDescent="0.3">
      <c r="B1638" s="3">
        <v>134209</v>
      </c>
      <c r="C1638" s="3">
        <v>90</v>
      </c>
      <c r="D1638" s="119" t="s">
        <v>910</v>
      </c>
      <c r="G1638" s="3">
        <v>0</v>
      </c>
      <c r="H1638" s="3">
        <v>2</v>
      </c>
      <c r="I1638" s="13" t="str">
        <f>VLOOKUP(C1638,效果_2版!A:B,2,FALSE)</f>
        <v>[a]增加[b]，[c]改变</v>
      </c>
      <c r="J1638" t="str">
        <f>VLOOKUP(C1638,效果_2版!A:I,9,FALSE)</f>
        <v>a[属性]b[float]c[改变类型]</v>
      </c>
    </row>
    <row r="1639" spans="2:10" x14ac:dyDescent="0.3">
      <c r="B1639" s="3">
        <v>134210</v>
      </c>
      <c r="C1639" s="3">
        <v>90</v>
      </c>
      <c r="D1639" s="80" t="s">
        <v>804</v>
      </c>
      <c r="G1639" s="3">
        <v>0</v>
      </c>
      <c r="H1639" s="3">
        <v>1</v>
      </c>
      <c r="I1639" s="13" t="str">
        <f>VLOOKUP(C1639,效果_2版!A:B,2,FALSE)</f>
        <v>[a]增加[b]，[c]改变</v>
      </c>
      <c r="J1639" t="str">
        <f>VLOOKUP(C1639,效果_2版!A:I,9,FALSE)</f>
        <v>a[属性]b[float]c[改变类型]</v>
      </c>
    </row>
    <row r="1640" spans="2:10" x14ac:dyDescent="0.3">
      <c r="B1640" s="3">
        <v>134211</v>
      </c>
      <c r="C1640" s="3">
        <v>90</v>
      </c>
      <c r="D1640" s="80" t="s">
        <v>802</v>
      </c>
      <c r="G1640" s="3">
        <v>0</v>
      </c>
      <c r="H1640" s="3">
        <v>2</v>
      </c>
      <c r="I1640" s="13" t="str">
        <f>VLOOKUP(C1640,效果_2版!A:B,2,FALSE)</f>
        <v>[a]增加[b]，[c]改变</v>
      </c>
      <c r="J1640" t="str">
        <f>VLOOKUP(C1640,效果_2版!A:I,9,FALSE)</f>
        <v>a[属性]b[float]c[改变类型]</v>
      </c>
    </row>
    <row r="1641" spans="2:10" x14ac:dyDescent="0.3">
      <c r="B1641" s="3">
        <v>134212</v>
      </c>
      <c r="C1641" s="3">
        <v>90</v>
      </c>
      <c r="D1641" s="80" t="s">
        <v>197</v>
      </c>
      <c r="G1641" s="3">
        <v>0</v>
      </c>
      <c r="H1641" s="3">
        <v>2</v>
      </c>
      <c r="I1641" s="13" t="str">
        <f>VLOOKUP(C1641,效果_2版!A:B,2,FALSE)</f>
        <v>[a]增加[b]，[c]改变</v>
      </c>
      <c r="J1641" t="str">
        <f>VLOOKUP(C1641,效果_2版!A:I,9,FALSE)</f>
        <v>a[属性]b[float]c[改变类型]</v>
      </c>
    </row>
    <row r="1642" spans="2:10" x14ac:dyDescent="0.3">
      <c r="B1642" s="3">
        <v>134213</v>
      </c>
      <c r="C1642" s="3">
        <v>90</v>
      </c>
      <c r="D1642" s="83" t="s">
        <v>803</v>
      </c>
      <c r="G1642" s="3">
        <v>0</v>
      </c>
      <c r="H1642" s="3">
        <v>2</v>
      </c>
      <c r="I1642" s="13" t="str">
        <f>VLOOKUP(C1642,效果_2版!A:B,2,FALSE)</f>
        <v>[a]增加[b]，[c]改变</v>
      </c>
      <c r="J1642" t="str">
        <f>VLOOKUP(C1642,效果_2版!A:I,9,FALSE)</f>
        <v>a[属性]b[float]c[改变类型]</v>
      </c>
    </row>
    <row r="1643" spans="2:10" x14ac:dyDescent="0.3">
      <c r="B1643" s="3">
        <v>134214</v>
      </c>
      <c r="C1643" s="3">
        <v>90</v>
      </c>
      <c r="D1643" s="119" t="s">
        <v>910</v>
      </c>
      <c r="G1643" s="3">
        <v>0</v>
      </c>
      <c r="H1643" s="3">
        <v>2</v>
      </c>
      <c r="I1643" s="13" t="str">
        <f>VLOOKUP(C1643,效果_2版!A:B,2,FALSE)</f>
        <v>[a]增加[b]，[c]改变</v>
      </c>
      <c r="J1643" t="str">
        <f>VLOOKUP(C1643,效果_2版!A:I,9,FALSE)</f>
        <v>a[属性]b[float]c[改变类型]</v>
      </c>
    </row>
    <row r="1644" spans="2:10" x14ac:dyDescent="0.3">
      <c r="B1644" s="3">
        <v>134215</v>
      </c>
      <c r="C1644" s="3">
        <v>90</v>
      </c>
      <c r="D1644" s="80" t="s">
        <v>804</v>
      </c>
      <c r="G1644" s="3">
        <v>0</v>
      </c>
      <c r="H1644" s="3">
        <v>1</v>
      </c>
      <c r="I1644" s="13" t="str">
        <f>VLOOKUP(C1644,效果_2版!A:B,2,FALSE)</f>
        <v>[a]增加[b]，[c]改变</v>
      </c>
      <c r="J1644" t="str">
        <f>VLOOKUP(C1644,效果_2版!A:I,9,FALSE)</f>
        <v>a[属性]b[float]c[改变类型]</v>
      </c>
    </row>
    <row r="1645" spans="2:10" x14ac:dyDescent="0.3">
      <c r="B1645" s="3">
        <v>135101</v>
      </c>
      <c r="C1645" s="3">
        <v>90</v>
      </c>
      <c r="D1645" s="83" t="s">
        <v>796</v>
      </c>
      <c r="G1645" s="3">
        <v>0</v>
      </c>
      <c r="H1645" s="3">
        <v>2</v>
      </c>
      <c r="I1645" s="13" t="str">
        <f>VLOOKUP(C1645,效果_2版!A:B,2,FALSE)</f>
        <v>[a]增加[b]，[c]改变</v>
      </c>
      <c r="J1645" t="str">
        <f>VLOOKUP(C1645,效果_2版!A:I,9,FALSE)</f>
        <v>a[属性]b[float]c[改变类型]</v>
      </c>
    </row>
    <row r="1646" spans="2:10" x14ac:dyDescent="0.3">
      <c r="B1646" s="3">
        <v>135102</v>
      </c>
      <c r="C1646" s="3">
        <v>90</v>
      </c>
      <c r="D1646" s="83" t="s">
        <v>923</v>
      </c>
      <c r="G1646" s="3">
        <v>0</v>
      </c>
      <c r="H1646" s="3">
        <v>2</v>
      </c>
      <c r="I1646" s="13" t="str">
        <f>VLOOKUP(C1646,效果_2版!A:B,2,FALSE)</f>
        <v>[a]增加[b]，[c]改变</v>
      </c>
      <c r="J1646" t="str">
        <f>VLOOKUP(C1646,效果_2版!A:I,9,FALSE)</f>
        <v>a[属性]b[float]c[改变类型]</v>
      </c>
    </row>
    <row r="1647" spans="2:10" x14ac:dyDescent="0.3">
      <c r="B1647" s="3">
        <v>135103</v>
      </c>
      <c r="C1647" s="3">
        <v>90</v>
      </c>
      <c r="D1647" s="83" t="s">
        <v>796</v>
      </c>
      <c r="G1647" s="3">
        <v>0</v>
      </c>
      <c r="H1647" s="3">
        <v>2</v>
      </c>
      <c r="I1647" s="13" t="str">
        <f>VLOOKUP(C1647,效果_2版!A:B,2,FALSE)</f>
        <v>[a]增加[b]，[c]改变</v>
      </c>
      <c r="J1647" t="str">
        <f>VLOOKUP(C1647,效果_2版!A:I,9,FALSE)</f>
        <v>a[属性]b[float]c[改变类型]</v>
      </c>
    </row>
    <row r="1648" spans="2:10" x14ac:dyDescent="0.3">
      <c r="B1648" s="3">
        <v>135104</v>
      </c>
      <c r="C1648" s="3">
        <v>90</v>
      </c>
      <c r="D1648" s="83" t="s">
        <v>797</v>
      </c>
      <c r="G1648" s="3">
        <v>0</v>
      </c>
      <c r="H1648" s="3">
        <v>2</v>
      </c>
      <c r="I1648" s="13" t="str">
        <f>VLOOKUP(C1648,效果_2版!A:B,2,FALSE)</f>
        <v>[a]增加[b]，[c]改变</v>
      </c>
      <c r="J1648" t="str">
        <f>VLOOKUP(C1648,效果_2版!A:I,9,FALSE)</f>
        <v>a[属性]b[float]c[改变类型]</v>
      </c>
    </row>
    <row r="1649" spans="2:10" x14ac:dyDescent="0.3">
      <c r="B1649" s="3">
        <v>135105</v>
      </c>
      <c r="C1649" s="3">
        <v>90</v>
      </c>
      <c r="D1649" s="83" t="s">
        <v>939</v>
      </c>
      <c r="G1649" s="3">
        <v>0</v>
      </c>
      <c r="H1649" s="3">
        <v>2</v>
      </c>
      <c r="I1649" s="13" t="str">
        <f>VLOOKUP(C1649,效果_2版!A:B,2,FALSE)</f>
        <v>[a]增加[b]，[c]改变</v>
      </c>
      <c r="J1649" t="str">
        <f>VLOOKUP(C1649,效果_2版!A:I,9,FALSE)</f>
        <v>a[属性]b[float]c[改变类型]</v>
      </c>
    </row>
    <row r="1650" spans="2:10" x14ac:dyDescent="0.3">
      <c r="B1650" s="3">
        <v>135106</v>
      </c>
      <c r="C1650" s="3">
        <v>90</v>
      </c>
      <c r="D1650" s="83" t="s">
        <v>798</v>
      </c>
      <c r="G1650" s="3">
        <v>0</v>
      </c>
      <c r="H1650" s="3">
        <v>1</v>
      </c>
      <c r="I1650" s="13" t="str">
        <f>VLOOKUP(C1650,效果_2版!A:B,2,FALSE)</f>
        <v>[a]增加[b]，[c]改变</v>
      </c>
      <c r="J1650" t="str">
        <f>VLOOKUP(C1650,效果_2版!A:I,9,FALSE)</f>
        <v>a[属性]b[float]c[改变类型]</v>
      </c>
    </row>
    <row r="1651" spans="2:10" x14ac:dyDescent="0.3">
      <c r="B1651" s="3">
        <v>135107</v>
      </c>
      <c r="C1651" s="3">
        <v>134</v>
      </c>
      <c r="D1651" s="104" t="s">
        <v>826</v>
      </c>
      <c r="G1651" s="3">
        <v>1</v>
      </c>
      <c r="I1651" s="13" t="str">
        <f>VLOOKUP(C1651,效果_2版!A:B,2,FALSE)</f>
        <v>释放技能技能[a]概率[b]改变[c]%</v>
      </c>
      <c r="J1651" t="str">
        <f>VLOOKUP(C1651,效果_2版!A:I,9,FALSE)</f>
        <v>a[持续伤害状态]b[改变类型]c[float]</v>
      </c>
    </row>
    <row r="1652" spans="2:10" x14ac:dyDescent="0.3">
      <c r="B1652" s="3">
        <v>135108</v>
      </c>
      <c r="C1652" s="3">
        <v>94</v>
      </c>
      <c r="D1652" s="110" t="s">
        <v>924</v>
      </c>
      <c r="G1652" s="3">
        <v>0</v>
      </c>
      <c r="H1652" s="3">
        <v>3</v>
      </c>
      <c r="I1652" s="13" t="str">
        <f>VLOOKUP(C1652,效果_2版!A:B,2,FALSE)</f>
        <v>全体上阵武将增加[a]%[b],[c]改变</v>
      </c>
      <c r="J1652" t="str">
        <f>VLOOKUP(C1652,效果_2版!A:I,9,FALSE)</f>
        <v>a[float]b[属性]c[改变类型]</v>
      </c>
    </row>
    <row r="1653" spans="2:10" x14ac:dyDescent="0.3">
      <c r="B1653" s="3">
        <v>135109</v>
      </c>
      <c r="C1653" s="3">
        <v>90</v>
      </c>
      <c r="D1653" s="83" t="s">
        <v>815</v>
      </c>
      <c r="G1653" s="3">
        <v>0</v>
      </c>
      <c r="H1653" s="3">
        <v>2</v>
      </c>
      <c r="I1653" s="13" t="str">
        <f>VLOOKUP(C1653,效果_2版!A:B,2,FALSE)</f>
        <v>[a]增加[b]，[c]改变</v>
      </c>
      <c r="J1653" t="str">
        <f>VLOOKUP(C1653,效果_2版!A:I,9,FALSE)</f>
        <v>a[属性]b[float]c[改变类型]</v>
      </c>
    </row>
    <row r="1654" spans="2:10" x14ac:dyDescent="0.3">
      <c r="B1654" s="3">
        <v>135110</v>
      </c>
      <c r="C1654" s="3">
        <v>135</v>
      </c>
      <c r="D1654" s="104" t="s">
        <v>820</v>
      </c>
      <c r="G1654" s="3">
        <v>1</v>
      </c>
      <c r="I1654" s="13" t="str">
        <f>VLOOKUP(C1654,效果_2版!A:B,2,FALSE)</f>
        <v>普攻有[a]%概率使目标[b]（每回合造成攻击者20%攻击力的伤害）持续[c]回合</v>
      </c>
      <c r="J1654" t="str">
        <f>VLOOKUP(C1654,效果_2版!A:I,9,FALSE)</f>
        <v>a[float]b[持续伤害状态]c[int]</v>
      </c>
    </row>
    <row r="1655" spans="2:10" x14ac:dyDescent="0.3">
      <c r="B1655" s="3">
        <v>135201</v>
      </c>
      <c r="C1655" s="3">
        <v>90</v>
      </c>
      <c r="D1655" s="80" t="s">
        <v>799</v>
      </c>
      <c r="G1655" s="3">
        <v>0</v>
      </c>
      <c r="H1655" s="3">
        <v>2</v>
      </c>
      <c r="I1655" s="13" t="str">
        <f>VLOOKUP(C1655,效果_2版!A:B,2,FALSE)</f>
        <v>[a]增加[b]，[c]改变</v>
      </c>
      <c r="J1655" t="str">
        <f>VLOOKUP(C1655,效果_2版!A:I,9,FALSE)</f>
        <v>a[属性]b[float]c[改变类型]</v>
      </c>
    </row>
    <row r="1656" spans="2:10" x14ac:dyDescent="0.3">
      <c r="B1656" s="3">
        <v>135202</v>
      </c>
      <c r="C1656" s="3">
        <v>90</v>
      </c>
      <c r="D1656" s="83" t="s">
        <v>800</v>
      </c>
      <c r="G1656" s="3">
        <v>0</v>
      </c>
      <c r="H1656" s="3">
        <v>2</v>
      </c>
      <c r="I1656" s="13" t="str">
        <f>VLOOKUP(C1656,效果_2版!A:B,2,FALSE)</f>
        <v>[a]增加[b]，[c]改变</v>
      </c>
      <c r="J1656" t="str">
        <f>VLOOKUP(C1656,效果_2版!A:I,9,FALSE)</f>
        <v>a[属性]b[float]c[改变类型]</v>
      </c>
    </row>
    <row r="1657" spans="2:10" x14ac:dyDescent="0.3">
      <c r="B1657" s="3">
        <v>135203</v>
      </c>
      <c r="C1657" s="3">
        <v>90</v>
      </c>
      <c r="D1657" s="80" t="s">
        <v>197</v>
      </c>
      <c r="G1657" s="3">
        <v>0</v>
      </c>
      <c r="H1657" s="3">
        <v>2</v>
      </c>
      <c r="I1657" s="13" t="str">
        <f>VLOOKUP(C1657,效果_2版!A:B,2,FALSE)</f>
        <v>[a]增加[b]，[c]改变</v>
      </c>
      <c r="J1657" t="str">
        <f>VLOOKUP(C1657,效果_2版!A:I,9,FALSE)</f>
        <v>a[属性]b[float]c[改变类型]</v>
      </c>
    </row>
    <row r="1658" spans="2:10" x14ac:dyDescent="0.3">
      <c r="B1658" s="3">
        <v>135204</v>
      </c>
      <c r="C1658" s="3">
        <v>90</v>
      </c>
      <c r="D1658" s="119" t="s">
        <v>910</v>
      </c>
      <c r="G1658" s="3">
        <v>0</v>
      </c>
      <c r="H1658" s="3">
        <v>2</v>
      </c>
      <c r="I1658" s="13" t="str">
        <f>VLOOKUP(C1658,效果_2版!A:B,2,FALSE)</f>
        <v>[a]增加[b]，[c]改变</v>
      </c>
      <c r="J1658" t="str">
        <f>VLOOKUP(C1658,效果_2版!A:I,9,FALSE)</f>
        <v>a[属性]b[float]c[改变类型]</v>
      </c>
    </row>
    <row r="1659" spans="2:10" x14ac:dyDescent="0.3">
      <c r="B1659" s="3">
        <v>135205</v>
      </c>
      <c r="C1659" s="3">
        <v>136</v>
      </c>
      <c r="D1659" s="104" t="s">
        <v>827</v>
      </c>
      <c r="G1659" s="3">
        <v>0</v>
      </c>
      <c r="I1659" s="13" t="str">
        <f>VLOOKUP(C1659,效果_2版!A:B,2,FALSE)</f>
        <v>受到普攻有[a]%概率使攻击者[b]（每回合造成被击者自身20%攻击力的伤害）持续[c]回合</v>
      </c>
      <c r="J1659" t="str">
        <f>VLOOKUP(C1659,效果_2版!A:I,9,FALSE)</f>
        <v>a[float]b[持续伤害状态]c[int]</v>
      </c>
    </row>
    <row r="1660" spans="2:10" x14ac:dyDescent="0.3">
      <c r="B1660" s="3">
        <v>135206</v>
      </c>
      <c r="C1660" s="3">
        <v>90</v>
      </c>
      <c r="D1660" s="80" t="s">
        <v>802</v>
      </c>
      <c r="G1660" s="3">
        <v>0</v>
      </c>
      <c r="H1660" s="3">
        <v>2</v>
      </c>
      <c r="I1660" s="13" t="str">
        <f>VLOOKUP(C1660,效果_2版!A:B,2,FALSE)</f>
        <v>[a]增加[b]，[c]改变</v>
      </c>
      <c r="J1660" t="str">
        <f>VLOOKUP(C1660,效果_2版!A:I,9,FALSE)</f>
        <v>a[属性]b[float]c[改变类型]</v>
      </c>
    </row>
    <row r="1661" spans="2:10" x14ac:dyDescent="0.3">
      <c r="B1661" s="3">
        <v>135207</v>
      </c>
      <c r="C1661" s="3">
        <v>90</v>
      </c>
      <c r="D1661" s="80" t="s">
        <v>197</v>
      </c>
      <c r="G1661" s="3">
        <v>0</v>
      </c>
      <c r="H1661" s="3">
        <v>2</v>
      </c>
      <c r="I1661" s="13" t="str">
        <f>VLOOKUP(C1661,效果_2版!A:B,2,FALSE)</f>
        <v>[a]增加[b]，[c]改变</v>
      </c>
      <c r="J1661" t="str">
        <f>VLOOKUP(C1661,效果_2版!A:I,9,FALSE)</f>
        <v>a[属性]b[float]c[改变类型]</v>
      </c>
    </row>
    <row r="1662" spans="2:10" x14ac:dyDescent="0.3">
      <c r="B1662" s="3">
        <v>135208</v>
      </c>
      <c r="C1662" s="3">
        <v>90</v>
      </c>
      <c r="D1662" s="83" t="s">
        <v>803</v>
      </c>
      <c r="G1662" s="3">
        <v>0</v>
      </c>
      <c r="H1662" s="3">
        <v>2</v>
      </c>
      <c r="I1662" s="13" t="str">
        <f>VLOOKUP(C1662,效果_2版!A:B,2,FALSE)</f>
        <v>[a]增加[b]，[c]改变</v>
      </c>
      <c r="J1662" t="str">
        <f>VLOOKUP(C1662,效果_2版!A:I,9,FALSE)</f>
        <v>a[属性]b[float]c[改变类型]</v>
      </c>
    </row>
    <row r="1663" spans="2:10" x14ac:dyDescent="0.3">
      <c r="B1663" s="3">
        <v>135209</v>
      </c>
      <c r="C1663" s="3">
        <v>90</v>
      </c>
      <c r="D1663" s="119" t="s">
        <v>910</v>
      </c>
      <c r="G1663" s="3">
        <v>0</v>
      </c>
      <c r="H1663" s="3">
        <v>2</v>
      </c>
      <c r="I1663" s="13" t="str">
        <f>VLOOKUP(C1663,效果_2版!A:B,2,FALSE)</f>
        <v>[a]增加[b]，[c]改变</v>
      </c>
      <c r="J1663" t="str">
        <f>VLOOKUP(C1663,效果_2版!A:I,9,FALSE)</f>
        <v>a[属性]b[float]c[改变类型]</v>
      </c>
    </row>
    <row r="1664" spans="2:10" x14ac:dyDescent="0.3">
      <c r="B1664" s="3">
        <v>135210</v>
      </c>
      <c r="C1664" s="3">
        <v>90</v>
      </c>
      <c r="D1664" s="80" t="s">
        <v>804</v>
      </c>
      <c r="G1664" s="3">
        <v>0</v>
      </c>
      <c r="H1664" s="3">
        <v>1</v>
      </c>
      <c r="I1664" s="13" t="str">
        <f>VLOOKUP(C1664,效果_2版!A:B,2,FALSE)</f>
        <v>[a]增加[b]，[c]改变</v>
      </c>
      <c r="J1664" t="str">
        <f>VLOOKUP(C1664,效果_2版!A:I,9,FALSE)</f>
        <v>a[属性]b[float]c[改变类型]</v>
      </c>
    </row>
    <row r="1665" spans="2:10" x14ac:dyDescent="0.3">
      <c r="B1665" s="3">
        <v>135211</v>
      </c>
      <c r="C1665" s="3">
        <v>90</v>
      </c>
      <c r="D1665" s="80" t="s">
        <v>802</v>
      </c>
      <c r="G1665" s="3">
        <v>0</v>
      </c>
      <c r="H1665" s="3">
        <v>2</v>
      </c>
      <c r="I1665" s="13" t="str">
        <f>VLOOKUP(C1665,效果_2版!A:B,2,FALSE)</f>
        <v>[a]增加[b]，[c]改变</v>
      </c>
      <c r="J1665" t="str">
        <f>VLOOKUP(C1665,效果_2版!A:I,9,FALSE)</f>
        <v>a[属性]b[float]c[改变类型]</v>
      </c>
    </row>
    <row r="1666" spans="2:10" x14ac:dyDescent="0.3">
      <c r="B1666" s="3">
        <v>135212</v>
      </c>
      <c r="C1666" s="3">
        <v>90</v>
      </c>
      <c r="D1666" s="80" t="s">
        <v>197</v>
      </c>
      <c r="G1666" s="3">
        <v>0</v>
      </c>
      <c r="H1666" s="3">
        <v>2</v>
      </c>
      <c r="I1666" s="13" t="str">
        <f>VLOOKUP(C1666,效果_2版!A:B,2,FALSE)</f>
        <v>[a]增加[b]，[c]改变</v>
      </c>
      <c r="J1666" t="str">
        <f>VLOOKUP(C1666,效果_2版!A:I,9,FALSE)</f>
        <v>a[属性]b[float]c[改变类型]</v>
      </c>
    </row>
    <row r="1667" spans="2:10" x14ac:dyDescent="0.3">
      <c r="B1667" s="3">
        <v>135213</v>
      </c>
      <c r="C1667" s="3">
        <v>90</v>
      </c>
      <c r="D1667" s="83" t="s">
        <v>803</v>
      </c>
      <c r="G1667" s="3">
        <v>0</v>
      </c>
      <c r="H1667" s="3">
        <v>2</v>
      </c>
      <c r="I1667" s="13" t="str">
        <f>VLOOKUP(C1667,效果_2版!A:B,2,FALSE)</f>
        <v>[a]增加[b]，[c]改变</v>
      </c>
      <c r="J1667" t="str">
        <f>VLOOKUP(C1667,效果_2版!A:I,9,FALSE)</f>
        <v>a[属性]b[float]c[改变类型]</v>
      </c>
    </row>
    <row r="1668" spans="2:10" x14ac:dyDescent="0.3">
      <c r="B1668" s="3">
        <v>135214</v>
      </c>
      <c r="C1668" s="3">
        <v>90</v>
      </c>
      <c r="D1668" s="119" t="s">
        <v>910</v>
      </c>
      <c r="G1668" s="3">
        <v>0</v>
      </c>
      <c r="H1668" s="3">
        <v>2</v>
      </c>
      <c r="I1668" s="13" t="str">
        <f>VLOOKUP(C1668,效果_2版!A:B,2,FALSE)</f>
        <v>[a]增加[b]，[c]改变</v>
      </c>
      <c r="J1668" t="str">
        <f>VLOOKUP(C1668,效果_2版!A:I,9,FALSE)</f>
        <v>a[属性]b[float]c[改变类型]</v>
      </c>
    </row>
    <row r="1669" spans="2:10" x14ac:dyDescent="0.3">
      <c r="B1669" s="3">
        <v>135215</v>
      </c>
      <c r="C1669" s="3">
        <v>90</v>
      </c>
      <c r="D1669" s="80" t="s">
        <v>804</v>
      </c>
      <c r="G1669" s="3">
        <v>0</v>
      </c>
      <c r="H1669" s="3">
        <v>1</v>
      </c>
      <c r="I1669" s="13" t="str">
        <f>VLOOKUP(C1669,效果_2版!A:B,2,FALSE)</f>
        <v>[a]增加[b]，[c]改变</v>
      </c>
      <c r="J1669" t="str">
        <f>VLOOKUP(C1669,效果_2版!A:I,9,FALSE)</f>
        <v>a[属性]b[float]c[改变类型]</v>
      </c>
    </row>
    <row r="1670" spans="2:10" x14ac:dyDescent="0.3">
      <c r="B1670" s="3">
        <v>136101</v>
      </c>
      <c r="C1670" s="3">
        <v>90</v>
      </c>
      <c r="D1670" s="83" t="s">
        <v>796</v>
      </c>
      <c r="G1670" s="3">
        <v>0</v>
      </c>
      <c r="H1670" s="3">
        <v>2</v>
      </c>
      <c r="I1670" s="13" t="str">
        <f>VLOOKUP(C1670,效果_2版!A:B,2,FALSE)</f>
        <v>[a]增加[b]，[c]改变</v>
      </c>
      <c r="J1670" t="str">
        <f>VLOOKUP(C1670,效果_2版!A:I,9,FALSE)</f>
        <v>a[属性]b[float]c[改变类型]</v>
      </c>
    </row>
    <row r="1671" spans="2:10" x14ac:dyDescent="0.3">
      <c r="B1671" s="3">
        <v>136102</v>
      </c>
      <c r="C1671" s="3">
        <v>90</v>
      </c>
      <c r="D1671" s="83" t="s">
        <v>806</v>
      </c>
      <c r="G1671" s="3">
        <v>0</v>
      </c>
      <c r="H1671" s="3">
        <v>2</v>
      </c>
      <c r="I1671" s="13" t="str">
        <f>VLOOKUP(C1671,效果_2版!A:B,2,FALSE)</f>
        <v>[a]增加[b]，[c]改变</v>
      </c>
      <c r="J1671" t="str">
        <f>VLOOKUP(C1671,效果_2版!A:I,9,FALSE)</f>
        <v>a[属性]b[float]c[改变类型]</v>
      </c>
    </row>
    <row r="1672" spans="2:10" x14ac:dyDescent="0.3">
      <c r="B1672" s="3">
        <v>136103</v>
      </c>
      <c r="C1672" s="3">
        <v>90</v>
      </c>
      <c r="D1672" s="83" t="s">
        <v>796</v>
      </c>
      <c r="G1672" s="3">
        <v>0</v>
      </c>
      <c r="H1672" s="3">
        <v>2</v>
      </c>
      <c r="I1672" s="13" t="str">
        <f>VLOOKUP(C1672,效果_2版!A:B,2,FALSE)</f>
        <v>[a]增加[b]，[c]改变</v>
      </c>
      <c r="J1672" t="str">
        <f>VLOOKUP(C1672,效果_2版!A:I,9,FALSE)</f>
        <v>a[属性]b[float]c[改变类型]</v>
      </c>
    </row>
    <row r="1673" spans="2:10" x14ac:dyDescent="0.3">
      <c r="B1673" s="3">
        <v>136104</v>
      </c>
      <c r="C1673" s="3">
        <v>90</v>
      </c>
      <c r="D1673" s="215" t="s">
        <v>1223</v>
      </c>
      <c r="G1673" s="3">
        <v>0</v>
      </c>
      <c r="H1673" s="3">
        <v>2</v>
      </c>
      <c r="I1673" s="13" t="str">
        <f>VLOOKUP(C1673,效果_2版!A:B,2,FALSE)</f>
        <v>[a]增加[b]，[c]改变</v>
      </c>
      <c r="J1673" t="str">
        <f>VLOOKUP(C1673,效果_2版!A:I,9,FALSE)</f>
        <v>a[属性]b[float]c[改变类型]</v>
      </c>
    </row>
    <row r="1674" spans="2:10" x14ac:dyDescent="0.3">
      <c r="B1674" s="3">
        <v>136105</v>
      </c>
      <c r="C1674" s="3">
        <v>90</v>
      </c>
      <c r="D1674" s="83" t="s">
        <v>939</v>
      </c>
      <c r="G1674" s="3">
        <v>0</v>
      </c>
      <c r="H1674" s="3">
        <v>2</v>
      </c>
      <c r="I1674" s="13" t="str">
        <f>VLOOKUP(C1674,效果_2版!A:B,2,FALSE)</f>
        <v>[a]增加[b]，[c]改变</v>
      </c>
      <c r="J1674" t="str">
        <f>VLOOKUP(C1674,效果_2版!A:I,9,FALSE)</f>
        <v>a[属性]b[float]c[改变类型]</v>
      </c>
    </row>
    <row r="1675" spans="2:10" x14ac:dyDescent="0.3">
      <c r="B1675" s="3">
        <v>136106</v>
      </c>
      <c r="C1675" s="3">
        <v>90</v>
      </c>
      <c r="D1675" s="83" t="s">
        <v>798</v>
      </c>
      <c r="G1675" s="3">
        <v>0</v>
      </c>
      <c r="H1675" s="3">
        <v>1</v>
      </c>
      <c r="I1675" s="13" t="str">
        <f>VLOOKUP(C1675,效果_2版!A:B,2,FALSE)</f>
        <v>[a]增加[b]，[c]改变</v>
      </c>
      <c r="J1675" t="str">
        <f>VLOOKUP(C1675,效果_2版!A:I,9,FALSE)</f>
        <v>a[属性]b[float]c[改变类型]</v>
      </c>
    </row>
    <row r="1676" spans="2:10" x14ac:dyDescent="0.3">
      <c r="B1676" s="3">
        <v>136107</v>
      </c>
      <c r="C1676" s="3">
        <v>146</v>
      </c>
      <c r="D1676" s="125" t="s">
        <v>986</v>
      </c>
      <c r="G1676" s="3">
        <v>1</v>
      </c>
      <c r="I1676" s="13" t="str">
        <f>VLOOKUP(C1676,效果_2版!A:B,2,FALSE)</f>
        <v>普攻对[a]目标伤害额外增加[b]%（当次），[c]改变</v>
      </c>
      <c r="J1676" t="str">
        <f>VLOOKUP(C1676,效果_2版!A:I,9,FALSE)</f>
        <v>a[持续伤害状态]b[float]c[改变类型]</v>
      </c>
    </row>
    <row r="1677" spans="2:10" x14ac:dyDescent="0.3">
      <c r="B1677" s="3">
        <v>136108</v>
      </c>
      <c r="C1677" s="3">
        <v>94</v>
      </c>
      <c r="D1677" s="110" t="s">
        <v>842</v>
      </c>
      <c r="G1677" s="3">
        <v>0</v>
      </c>
      <c r="H1677" s="3">
        <v>3</v>
      </c>
      <c r="I1677" s="13" t="str">
        <f>VLOOKUP(C1677,效果_2版!A:B,2,FALSE)</f>
        <v>全体上阵武将增加[a]%[b],[c]改变</v>
      </c>
      <c r="J1677" t="str">
        <f>VLOOKUP(C1677,效果_2版!A:I,9,FALSE)</f>
        <v>a[float]b[属性]c[改变类型]</v>
      </c>
    </row>
    <row r="1678" spans="2:10" x14ac:dyDescent="0.3">
      <c r="B1678" s="3">
        <v>136109</v>
      </c>
      <c r="C1678" s="3">
        <v>90</v>
      </c>
      <c r="D1678" s="83" t="s">
        <v>922</v>
      </c>
      <c r="G1678" s="3">
        <v>0</v>
      </c>
      <c r="H1678" s="3">
        <v>2</v>
      </c>
      <c r="I1678" s="13" t="str">
        <f>VLOOKUP(C1678,效果_2版!A:B,2,FALSE)</f>
        <v>[a]增加[b]，[c]改变</v>
      </c>
      <c r="J1678" t="str">
        <f>VLOOKUP(C1678,效果_2版!A:I,9,FALSE)</f>
        <v>a[属性]b[float]c[改变类型]</v>
      </c>
    </row>
    <row r="1679" spans="2:10" x14ac:dyDescent="0.3">
      <c r="B1679" s="3">
        <v>136110</v>
      </c>
      <c r="C1679" s="3">
        <v>107</v>
      </c>
      <c r="D1679" s="83">
        <v>1</v>
      </c>
      <c r="G1679" s="3">
        <v>1</v>
      </c>
      <c r="I1679" s="13" t="str">
        <f>VLOOKUP(C1679,效果_2版!A:B,2,FALSE)</f>
        <v>释放技能后自身回[a]点怒气 可能有改动</v>
      </c>
      <c r="J1679" t="str">
        <f>VLOOKUP(C1679,效果_2版!A:I,9,FALSE)</f>
        <v>a[int]</v>
      </c>
    </row>
    <row r="1680" spans="2:10" x14ac:dyDescent="0.3">
      <c r="B1680" s="3">
        <v>136201</v>
      </c>
      <c r="C1680" s="3">
        <v>90</v>
      </c>
      <c r="D1680" s="80" t="s">
        <v>799</v>
      </c>
      <c r="G1680" s="3">
        <v>0</v>
      </c>
      <c r="H1680" s="3">
        <v>2</v>
      </c>
      <c r="I1680" s="13" t="str">
        <f>VLOOKUP(C1680,效果_2版!A:B,2,FALSE)</f>
        <v>[a]增加[b]，[c]改变</v>
      </c>
      <c r="J1680" t="str">
        <f>VLOOKUP(C1680,效果_2版!A:I,9,FALSE)</f>
        <v>a[属性]b[float]c[改变类型]</v>
      </c>
    </row>
    <row r="1681" spans="2:10" x14ac:dyDescent="0.3">
      <c r="B1681" s="3">
        <v>136202</v>
      </c>
      <c r="C1681" s="3">
        <v>90</v>
      </c>
      <c r="D1681" s="83" t="s">
        <v>800</v>
      </c>
      <c r="G1681" s="3">
        <v>0</v>
      </c>
      <c r="H1681" s="3">
        <v>2</v>
      </c>
      <c r="I1681" s="13" t="str">
        <f>VLOOKUP(C1681,效果_2版!A:B,2,FALSE)</f>
        <v>[a]增加[b]，[c]改变</v>
      </c>
      <c r="J1681" t="str">
        <f>VLOOKUP(C1681,效果_2版!A:I,9,FALSE)</f>
        <v>a[属性]b[float]c[改变类型]</v>
      </c>
    </row>
    <row r="1682" spans="2:10" x14ac:dyDescent="0.3">
      <c r="B1682" s="3">
        <v>136203</v>
      </c>
      <c r="C1682" s="3">
        <v>90</v>
      </c>
      <c r="D1682" s="80" t="s">
        <v>197</v>
      </c>
      <c r="G1682" s="3">
        <v>0</v>
      </c>
      <c r="H1682" s="3">
        <v>2</v>
      </c>
      <c r="I1682" s="13" t="str">
        <f>VLOOKUP(C1682,效果_2版!A:B,2,FALSE)</f>
        <v>[a]增加[b]，[c]改变</v>
      </c>
      <c r="J1682" t="str">
        <f>VLOOKUP(C1682,效果_2版!A:I,9,FALSE)</f>
        <v>a[属性]b[float]c[改变类型]</v>
      </c>
    </row>
    <row r="1683" spans="2:10" x14ac:dyDescent="0.3">
      <c r="B1683" s="3">
        <v>136204</v>
      </c>
      <c r="C1683" s="3">
        <v>90</v>
      </c>
      <c r="D1683" s="119" t="s">
        <v>910</v>
      </c>
      <c r="G1683" s="3">
        <v>0</v>
      </c>
      <c r="H1683" s="3">
        <v>2</v>
      </c>
      <c r="I1683" s="13" t="str">
        <f>VLOOKUP(C1683,效果_2版!A:B,2,FALSE)</f>
        <v>[a]增加[b]，[c]改变</v>
      </c>
      <c r="J1683" t="str">
        <f>VLOOKUP(C1683,效果_2版!A:I,9,FALSE)</f>
        <v>a[属性]b[float]c[改变类型]</v>
      </c>
    </row>
    <row r="1684" spans="2:10" x14ac:dyDescent="0.3">
      <c r="B1684" s="3">
        <v>136205</v>
      </c>
      <c r="C1684" s="3">
        <v>148</v>
      </c>
      <c r="D1684" s="104" t="s">
        <v>364</v>
      </c>
      <c r="G1684" s="3">
        <v>0</v>
      </c>
      <c r="I1684" s="13" t="str">
        <f>VLOOKUP(C1684,效果_2版!A:B,2,FALSE)</f>
        <v>直接伤害击杀[a]目标回复[b]%的最大生命</v>
      </c>
      <c r="J1684" t="str">
        <f>VLOOKUP(C1684,效果_2版!A:I,9,FALSE)</f>
        <v>a[持续伤害状态]b[float]</v>
      </c>
    </row>
    <row r="1685" spans="2:10" x14ac:dyDescent="0.3">
      <c r="B1685" s="3">
        <v>136206</v>
      </c>
      <c r="C1685" s="3">
        <v>90</v>
      </c>
      <c r="D1685" s="80" t="s">
        <v>802</v>
      </c>
      <c r="G1685" s="3">
        <v>0</v>
      </c>
      <c r="H1685" s="3">
        <v>2</v>
      </c>
      <c r="I1685" s="13" t="str">
        <f>VLOOKUP(C1685,效果_2版!A:B,2,FALSE)</f>
        <v>[a]增加[b]，[c]改变</v>
      </c>
      <c r="J1685" t="str">
        <f>VLOOKUP(C1685,效果_2版!A:I,9,FALSE)</f>
        <v>a[属性]b[float]c[改变类型]</v>
      </c>
    </row>
    <row r="1686" spans="2:10" x14ac:dyDescent="0.3">
      <c r="B1686" s="3">
        <v>136207</v>
      </c>
      <c r="C1686" s="3">
        <v>90</v>
      </c>
      <c r="D1686" s="80" t="s">
        <v>197</v>
      </c>
      <c r="G1686" s="3">
        <v>0</v>
      </c>
      <c r="H1686" s="3">
        <v>2</v>
      </c>
      <c r="I1686" s="13" t="str">
        <f>VLOOKUP(C1686,效果_2版!A:B,2,FALSE)</f>
        <v>[a]增加[b]，[c]改变</v>
      </c>
      <c r="J1686" t="str">
        <f>VLOOKUP(C1686,效果_2版!A:I,9,FALSE)</f>
        <v>a[属性]b[float]c[改变类型]</v>
      </c>
    </row>
    <row r="1687" spans="2:10" x14ac:dyDescent="0.3">
      <c r="B1687" s="3">
        <v>136208</v>
      </c>
      <c r="C1687" s="3">
        <v>90</v>
      </c>
      <c r="D1687" s="83" t="s">
        <v>803</v>
      </c>
      <c r="G1687" s="3">
        <v>0</v>
      </c>
      <c r="H1687" s="3">
        <v>2</v>
      </c>
      <c r="I1687" s="13" t="str">
        <f>VLOOKUP(C1687,效果_2版!A:B,2,FALSE)</f>
        <v>[a]增加[b]，[c]改变</v>
      </c>
      <c r="J1687" t="str">
        <f>VLOOKUP(C1687,效果_2版!A:I,9,FALSE)</f>
        <v>a[属性]b[float]c[改变类型]</v>
      </c>
    </row>
    <row r="1688" spans="2:10" x14ac:dyDescent="0.3">
      <c r="B1688" s="3">
        <v>136209</v>
      </c>
      <c r="C1688" s="3">
        <v>90</v>
      </c>
      <c r="D1688" s="119" t="s">
        <v>910</v>
      </c>
      <c r="G1688" s="3">
        <v>0</v>
      </c>
      <c r="H1688" s="3">
        <v>2</v>
      </c>
      <c r="I1688" s="13" t="str">
        <f>VLOOKUP(C1688,效果_2版!A:B,2,FALSE)</f>
        <v>[a]增加[b]，[c]改变</v>
      </c>
      <c r="J1688" t="str">
        <f>VLOOKUP(C1688,效果_2版!A:I,9,FALSE)</f>
        <v>a[属性]b[float]c[改变类型]</v>
      </c>
    </row>
    <row r="1689" spans="2:10" x14ac:dyDescent="0.3">
      <c r="B1689" s="3">
        <v>136210</v>
      </c>
      <c r="C1689" s="3">
        <v>90</v>
      </c>
      <c r="D1689" s="80" t="s">
        <v>804</v>
      </c>
      <c r="G1689" s="3">
        <v>0</v>
      </c>
      <c r="H1689" s="3">
        <v>1</v>
      </c>
      <c r="I1689" s="13" t="str">
        <f>VLOOKUP(C1689,效果_2版!A:B,2,FALSE)</f>
        <v>[a]增加[b]，[c]改变</v>
      </c>
      <c r="J1689" t="str">
        <f>VLOOKUP(C1689,效果_2版!A:I,9,FALSE)</f>
        <v>a[属性]b[float]c[改变类型]</v>
      </c>
    </row>
    <row r="1690" spans="2:10" x14ac:dyDescent="0.3">
      <c r="B1690" s="3">
        <v>136211</v>
      </c>
      <c r="C1690" s="3">
        <v>90</v>
      </c>
      <c r="D1690" s="80" t="s">
        <v>802</v>
      </c>
      <c r="G1690" s="3">
        <v>0</v>
      </c>
      <c r="H1690" s="3">
        <v>2</v>
      </c>
      <c r="I1690" s="13" t="str">
        <f>VLOOKUP(C1690,效果_2版!A:B,2,FALSE)</f>
        <v>[a]增加[b]，[c]改变</v>
      </c>
      <c r="J1690" t="str">
        <f>VLOOKUP(C1690,效果_2版!A:I,9,FALSE)</f>
        <v>a[属性]b[float]c[改变类型]</v>
      </c>
    </row>
    <row r="1691" spans="2:10" x14ac:dyDescent="0.3">
      <c r="B1691" s="3">
        <v>136212</v>
      </c>
      <c r="C1691" s="3">
        <v>90</v>
      </c>
      <c r="D1691" s="80" t="s">
        <v>197</v>
      </c>
      <c r="G1691" s="3">
        <v>0</v>
      </c>
      <c r="H1691" s="3">
        <v>2</v>
      </c>
      <c r="I1691" s="13" t="str">
        <f>VLOOKUP(C1691,效果_2版!A:B,2,FALSE)</f>
        <v>[a]增加[b]，[c]改变</v>
      </c>
      <c r="J1691" t="str">
        <f>VLOOKUP(C1691,效果_2版!A:I,9,FALSE)</f>
        <v>a[属性]b[float]c[改变类型]</v>
      </c>
    </row>
    <row r="1692" spans="2:10" x14ac:dyDescent="0.3">
      <c r="B1692" s="3">
        <v>136213</v>
      </c>
      <c r="C1692" s="3">
        <v>90</v>
      </c>
      <c r="D1692" s="83" t="s">
        <v>803</v>
      </c>
      <c r="G1692" s="3">
        <v>0</v>
      </c>
      <c r="H1692" s="3">
        <v>2</v>
      </c>
      <c r="I1692" s="13" t="str">
        <f>VLOOKUP(C1692,效果_2版!A:B,2,FALSE)</f>
        <v>[a]增加[b]，[c]改变</v>
      </c>
      <c r="J1692" t="str">
        <f>VLOOKUP(C1692,效果_2版!A:I,9,FALSE)</f>
        <v>a[属性]b[float]c[改变类型]</v>
      </c>
    </row>
    <row r="1693" spans="2:10" x14ac:dyDescent="0.3">
      <c r="B1693" s="3">
        <v>136214</v>
      </c>
      <c r="C1693" s="3">
        <v>90</v>
      </c>
      <c r="D1693" s="119" t="s">
        <v>910</v>
      </c>
      <c r="G1693" s="3">
        <v>0</v>
      </c>
      <c r="H1693" s="3">
        <v>2</v>
      </c>
      <c r="I1693" s="13" t="str">
        <f>VLOOKUP(C1693,效果_2版!A:B,2,FALSE)</f>
        <v>[a]增加[b]，[c]改变</v>
      </c>
      <c r="J1693" t="str">
        <f>VLOOKUP(C1693,效果_2版!A:I,9,FALSE)</f>
        <v>a[属性]b[float]c[改变类型]</v>
      </c>
    </row>
    <row r="1694" spans="2:10" x14ac:dyDescent="0.3">
      <c r="B1694" s="3">
        <v>136215</v>
      </c>
      <c r="C1694" s="3">
        <v>90</v>
      </c>
      <c r="D1694" s="80" t="s">
        <v>804</v>
      </c>
      <c r="G1694" s="3">
        <v>0</v>
      </c>
      <c r="H1694" s="3">
        <v>1</v>
      </c>
      <c r="I1694" s="13" t="str">
        <f>VLOOKUP(C1694,效果_2版!A:B,2,FALSE)</f>
        <v>[a]增加[b]，[c]改变</v>
      </c>
      <c r="J1694" t="str">
        <f>VLOOKUP(C1694,效果_2版!A:I,9,FALSE)</f>
        <v>a[属性]b[float]c[改变类型]</v>
      </c>
    </row>
    <row r="1695" spans="2:10" x14ac:dyDescent="0.3">
      <c r="B1695" s="3">
        <v>137101</v>
      </c>
      <c r="C1695" s="3">
        <v>90</v>
      </c>
      <c r="D1695" s="83" t="s">
        <v>796</v>
      </c>
      <c r="G1695" s="3">
        <v>0</v>
      </c>
      <c r="H1695" s="3">
        <v>2</v>
      </c>
      <c r="I1695" s="13" t="str">
        <f>VLOOKUP(C1695,效果_2版!A:B,2,FALSE)</f>
        <v>[a]增加[b]，[c]改变</v>
      </c>
      <c r="J1695" t="str">
        <f>VLOOKUP(C1695,效果_2版!A:I,9,FALSE)</f>
        <v>a[属性]b[float]c[改变类型]</v>
      </c>
    </row>
    <row r="1696" spans="2:10" x14ac:dyDescent="0.3">
      <c r="B1696" s="3">
        <v>137102</v>
      </c>
      <c r="C1696" s="3">
        <v>90</v>
      </c>
      <c r="D1696" s="83" t="s">
        <v>940</v>
      </c>
      <c r="G1696" s="3">
        <v>0</v>
      </c>
      <c r="H1696" s="3">
        <v>2</v>
      </c>
      <c r="I1696" s="13" t="str">
        <f>VLOOKUP(C1696,效果_2版!A:B,2,FALSE)</f>
        <v>[a]增加[b]，[c]改变</v>
      </c>
      <c r="J1696" t="str">
        <f>VLOOKUP(C1696,效果_2版!A:I,9,FALSE)</f>
        <v>a[属性]b[float]c[改变类型]</v>
      </c>
    </row>
    <row r="1697" spans="2:10" x14ac:dyDescent="0.3">
      <c r="B1697" s="3">
        <v>137103</v>
      </c>
      <c r="C1697" s="3">
        <v>90</v>
      </c>
      <c r="D1697" s="83" t="s">
        <v>796</v>
      </c>
      <c r="G1697" s="3">
        <v>0</v>
      </c>
      <c r="H1697" s="3">
        <v>2</v>
      </c>
      <c r="I1697" s="13" t="str">
        <f>VLOOKUP(C1697,效果_2版!A:B,2,FALSE)</f>
        <v>[a]增加[b]，[c]改变</v>
      </c>
      <c r="J1697" t="str">
        <f>VLOOKUP(C1697,效果_2版!A:I,9,FALSE)</f>
        <v>a[属性]b[float]c[改变类型]</v>
      </c>
    </row>
    <row r="1698" spans="2:10" x14ac:dyDescent="0.3">
      <c r="B1698" s="3">
        <v>137104</v>
      </c>
      <c r="C1698" s="3">
        <v>90</v>
      </c>
      <c r="D1698" s="83" t="s">
        <v>797</v>
      </c>
      <c r="G1698" s="3">
        <v>0</v>
      </c>
      <c r="H1698" s="3">
        <v>2</v>
      </c>
      <c r="I1698" s="13" t="str">
        <f>VLOOKUP(C1698,效果_2版!A:B,2,FALSE)</f>
        <v>[a]增加[b]，[c]改变</v>
      </c>
      <c r="J1698" t="str">
        <f>VLOOKUP(C1698,效果_2版!A:I,9,FALSE)</f>
        <v>a[属性]b[float]c[改变类型]</v>
      </c>
    </row>
    <row r="1699" spans="2:10" x14ac:dyDescent="0.3">
      <c r="B1699" s="3">
        <v>137105</v>
      </c>
      <c r="C1699" s="3">
        <v>90</v>
      </c>
      <c r="D1699" s="83" t="s">
        <v>920</v>
      </c>
      <c r="G1699" s="3">
        <v>0</v>
      </c>
      <c r="H1699" s="3">
        <v>2</v>
      </c>
      <c r="I1699" s="13" t="str">
        <f>VLOOKUP(C1699,效果_2版!A:B,2,FALSE)</f>
        <v>[a]增加[b]，[c]改变</v>
      </c>
      <c r="J1699" t="str">
        <f>VLOOKUP(C1699,效果_2版!A:I,9,FALSE)</f>
        <v>a[属性]b[float]c[改变类型]</v>
      </c>
    </row>
    <row r="1700" spans="2:10" x14ac:dyDescent="0.3">
      <c r="B1700" s="3">
        <v>137106</v>
      </c>
      <c r="C1700" s="3">
        <v>90</v>
      </c>
      <c r="D1700" s="83" t="s">
        <v>798</v>
      </c>
      <c r="G1700" s="3">
        <v>0</v>
      </c>
      <c r="H1700" s="3">
        <v>1</v>
      </c>
      <c r="I1700" s="13" t="str">
        <f>VLOOKUP(C1700,效果_2版!A:B,2,FALSE)</f>
        <v>[a]增加[b]，[c]改变</v>
      </c>
      <c r="J1700" t="str">
        <f>VLOOKUP(C1700,效果_2版!A:I,9,FALSE)</f>
        <v>a[属性]b[float]c[改变类型]</v>
      </c>
    </row>
    <row r="1701" spans="2:10" x14ac:dyDescent="0.3">
      <c r="B1701" s="3">
        <v>137107</v>
      </c>
      <c r="C1701" s="3">
        <v>150</v>
      </c>
      <c r="D1701" s="125" t="s">
        <v>697</v>
      </c>
      <c r="G1701" s="3">
        <v>1</v>
      </c>
      <c r="I1701" s="13" t="str">
        <f>VLOOKUP(C1701,效果_2版!A:B,2,FALSE)</f>
        <v>技能对[a]目标当次伤害提升[b]%，[c]改变</v>
      </c>
      <c r="J1701" t="str">
        <f>VLOOKUP(C1701,效果_2版!A:I,9,FALSE)</f>
        <v>a[持续伤害状态]b[flaot]c[改变类型]</v>
      </c>
    </row>
    <row r="1702" spans="2:10" x14ac:dyDescent="0.3">
      <c r="B1702" s="3">
        <v>137108</v>
      </c>
      <c r="C1702" s="3">
        <v>94</v>
      </c>
      <c r="D1702" s="119" t="s">
        <v>911</v>
      </c>
      <c r="G1702" s="3">
        <v>0</v>
      </c>
      <c r="H1702" s="3">
        <v>3</v>
      </c>
      <c r="I1702" s="13" t="str">
        <f>VLOOKUP(C1702,效果_2版!A:B,2,FALSE)</f>
        <v>全体上阵武将增加[a]%[b],[c]改变</v>
      </c>
      <c r="J1702" t="str">
        <f>VLOOKUP(C1702,效果_2版!A:I,9,FALSE)</f>
        <v>a[float]b[属性]c[改变类型]</v>
      </c>
    </row>
    <row r="1703" spans="2:10" x14ac:dyDescent="0.3">
      <c r="B1703" s="3">
        <v>137109</v>
      </c>
      <c r="C1703" s="3">
        <v>90</v>
      </c>
      <c r="D1703" s="83" t="s">
        <v>937</v>
      </c>
      <c r="G1703" s="3">
        <v>0</v>
      </c>
      <c r="H1703" s="3">
        <v>2</v>
      </c>
      <c r="I1703" s="13" t="str">
        <f>VLOOKUP(C1703,效果_2版!A:B,2,FALSE)</f>
        <v>[a]增加[b]，[c]改变</v>
      </c>
      <c r="J1703" t="str">
        <f>VLOOKUP(C1703,效果_2版!A:I,9,FALSE)</f>
        <v>a[属性]b[float]c[改变类型]</v>
      </c>
    </row>
    <row r="1704" spans="2:10" x14ac:dyDescent="0.3">
      <c r="B1704" s="3">
        <v>137110</v>
      </c>
      <c r="C1704" s="3">
        <v>107</v>
      </c>
      <c r="D1704" s="83">
        <v>1</v>
      </c>
      <c r="G1704" s="3">
        <v>1</v>
      </c>
      <c r="I1704" s="13" t="str">
        <f>VLOOKUP(C1704,效果_2版!A:B,2,FALSE)</f>
        <v>释放技能后自身回[a]点怒气 可能有改动</v>
      </c>
      <c r="J1704" t="str">
        <f>VLOOKUP(C1704,效果_2版!A:I,9,FALSE)</f>
        <v>a[int]</v>
      </c>
    </row>
    <row r="1705" spans="2:10" x14ac:dyDescent="0.3">
      <c r="B1705" s="3">
        <v>137201</v>
      </c>
      <c r="C1705" s="3">
        <v>90</v>
      </c>
      <c r="D1705" s="80" t="s">
        <v>799</v>
      </c>
      <c r="G1705" s="3">
        <v>0</v>
      </c>
      <c r="H1705" s="3">
        <v>2</v>
      </c>
      <c r="I1705" s="13" t="str">
        <f>VLOOKUP(C1705,效果_2版!A:B,2,FALSE)</f>
        <v>[a]增加[b]，[c]改变</v>
      </c>
      <c r="J1705" t="str">
        <f>VLOOKUP(C1705,效果_2版!A:I,9,FALSE)</f>
        <v>a[属性]b[float]c[改变类型]</v>
      </c>
    </row>
    <row r="1706" spans="2:10" x14ac:dyDescent="0.3">
      <c r="B1706" s="3">
        <v>137202</v>
      </c>
      <c r="C1706" s="3">
        <v>90</v>
      </c>
      <c r="D1706" s="83" t="s">
        <v>800</v>
      </c>
      <c r="G1706" s="3">
        <v>0</v>
      </c>
      <c r="H1706" s="3">
        <v>2</v>
      </c>
      <c r="I1706" s="13" t="str">
        <f>VLOOKUP(C1706,效果_2版!A:B,2,FALSE)</f>
        <v>[a]增加[b]，[c]改变</v>
      </c>
      <c r="J1706" t="str">
        <f>VLOOKUP(C1706,效果_2版!A:I,9,FALSE)</f>
        <v>a[属性]b[float]c[改变类型]</v>
      </c>
    </row>
    <row r="1707" spans="2:10" x14ac:dyDescent="0.3">
      <c r="B1707" s="3">
        <v>137203</v>
      </c>
      <c r="C1707" s="3">
        <v>90</v>
      </c>
      <c r="D1707" s="80" t="s">
        <v>197</v>
      </c>
      <c r="G1707" s="3">
        <v>0</v>
      </c>
      <c r="H1707" s="3">
        <v>2</v>
      </c>
      <c r="I1707" s="13" t="str">
        <f>VLOOKUP(C1707,效果_2版!A:B,2,FALSE)</f>
        <v>[a]增加[b]，[c]改变</v>
      </c>
      <c r="J1707" t="str">
        <f>VLOOKUP(C1707,效果_2版!A:I,9,FALSE)</f>
        <v>a[属性]b[float]c[改变类型]</v>
      </c>
    </row>
    <row r="1708" spans="2:10" x14ac:dyDescent="0.3">
      <c r="B1708" s="3">
        <v>137204</v>
      </c>
      <c r="C1708" s="3">
        <v>90</v>
      </c>
      <c r="D1708" s="119" t="s">
        <v>910</v>
      </c>
      <c r="G1708" s="3">
        <v>0</v>
      </c>
      <c r="H1708" s="3">
        <v>2</v>
      </c>
      <c r="I1708" s="13" t="str">
        <f>VLOOKUP(C1708,效果_2版!A:B,2,FALSE)</f>
        <v>[a]增加[b]，[c]改变</v>
      </c>
      <c r="J1708" t="str">
        <f>VLOOKUP(C1708,效果_2版!A:I,9,FALSE)</f>
        <v>a[属性]b[float]c[改变类型]</v>
      </c>
    </row>
    <row r="1709" spans="2:10" x14ac:dyDescent="0.3">
      <c r="B1709" s="3">
        <v>137205</v>
      </c>
      <c r="C1709" s="3">
        <v>102</v>
      </c>
      <c r="D1709" s="83">
        <v>1</v>
      </c>
      <c r="G1709" s="3">
        <v>0</v>
      </c>
      <c r="I1709" s="13" t="str">
        <f>VLOOKUP(C1709,效果_2版!A:B,2,FALSE)</f>
        <v>释放技能后追加[a]次普攻</v>
      </c>
      <c r="J1709" t="str">
        <f>VLOOKUP(C1709,效果_2版!A:I,9,FALSE)</f>
        <v>a[int]</v>
      </c>
    </row>
    <row r="1710" spans="2:10" x14ac:dyDescent="0.3">
      <c r="B1710" s="3">
        <v>137206</v>
      </c>
      <c r="C1710" s="3">
        <v>90</v>
      </c>
      <c r="D1710" s="80" t="s">
        <v>802</v>
      </c>
      <c r="G1710" s="3">
        <v>0</v>
      </c>
      <c r="H1710" s="3">
        <v>2</v>
      </c>
      <c r="I1710" s="13" t="str">
        <f>VLOOKUP(C1710,效果_2版!A:B,2,FALSE)</f>
        <v>[a]增加[b]，[c]改变</v>
      </c>
      <c r="J1710" t="str">
        <f>VLOOKUP(C1710,效果_2版!A:I,9,FALSE)</f>
        <v>a[属性]b[float]c[改变类型]</v>
      </c>
    </row>
    <row r="1711" spans="2:10" x14ac:dyDescent="0.3">
      <c r="B1711" s="3">
        <v>137207</v>
      </c>
      <c r="C1711" s="3">
        <v>90</v>
      </c>
      <c r="D1711" s="80" t="s">
        <v>197</v>
      </c>
      <c r="G1711" s="3">
        <v>0</v>
      </c>
      <c r="H1711" s="3">
        <v>2</v>
      </c>
      <c r="I1711" s="13" t="str">
        <f>VLOOKUP(C1711,效果_2版!A:B,2,FALSE)</f>
        <v>[a]增加[b]，[c]改变</v>
      </c>
      <c r="J1711" t="str">
        <f>VLOOKUP(C1711,效果_2版!A:I,9,FALSE)</f>
        <v>a[属性]b[float]c[改变类型]</v>
      </c>
    </row>
    <row r="1712" spans="2:10" x14ac:dyDescent="0.3">
      <c r="B1712" s="3">
        <v>137208</v>
      </c>
      <c r="C1712" s="3">
        <v>90</v>
      </c>
      <c r="D1712" s="83" t="s">
        <v>803</v>
      </c>
      <c r="G1712" s="3">
        <v>0</v>
      </c>
      <c r="H1712" s="3">
        <v>2</v>
      </c>
      <c r="I1712" s="13" t="str">
        <f>VLOOKUP(C1712,效果_2版!A:B,2,FALSE)</f>
        <v>[a]增加[b]，[c]改变</v>
      </c>
      <c r="J1712" t="str">
        <f>VLOOKUP(C1712,效果_2版!A:I,9,FALSE)</f>
        <v>a[属性]b[float]c[改变类型]</v>
      </c>
    </row>
    <row r="1713" spans="2:10" x14ac:dyDescent="0.3">
      <c r="B1713" s="3">
        <v>137209</v>
      </c>
      <c r="C1713" s="3">
        <v>90</v>
      </c>
      <c r="D1713" s="119" t="s">
        <v>910</v>
      </c>
      <c r="G1713" s="3">
        <v>0</v>
      </c>
      <c r="H1713" s="3">
        <v>2</v>
      </c>
      <c r="I1713" s="13" t="str">
        <f>VLOOKUP(C1713,效果_2版!A:B,2,FALSE)</f>
        <v>[a]增加[b]，[c]改变</v>
      </c>
      <c r="J1713" t="str">
        <f>VLOOKUP(C1713,效果_2版!A:I,9,FALSE)</f>
        <v>a[属性]b[float]c[改变类型]</v>
      </c>
    </row>
    <row r="1714" spans="2:10" x14ac:dyDescent="0.3">
      <c r="B1714" s="3">
        <v>137210</v>
      </c>
      <c r="C1714" s="3">
        <v>90</v>
      </c>
      <c r="D1714" s="80" t="s">
        <v>804</v>
      </c>
      <c r="G1714" s="3">
        <v>0</v>
      </c>
      <c r="H1714" s="3">
        <v>1</v>
      </c>
      <c r="I1714" s="13" t="str">
        <f>VLOOKUP(C1714,效果_2版!A:B,2,FALSE)</f>
        <v>[a]增加[b]，[c]改变</v>
      </c>
      <c r="J1714" t="str">
        <f>VLOOKUP(C1714,效果_2版!A:I,9,FALSE)</f>
        <v>a[属性]b[float]c[改变类型]</v>
      </c>
    </row>
    <row r="1715" spans="2:10" x14ac:dyDescent="0.3">
      <c r="B1715" s="3">
        <v>137211</v>
      </c>
      <c r="C1715" s="3">
        <v>90</v>
      </c>
      <c r="D1715" s="80" t="s">
        <v>802</v>
      </c>
      <c r="G1715" s="3">
        <v>0</v>
      </c>
      <c r="H1715" s="3">
        <v>2</v>
      </c>
      <c r="I1715" s="13" t="str">
        <f>VLOOKUP(C1715,效果_2版!A:B,2,FALSE)</f>
        <v>[a]增加[b]，[c]改变</v>
      </c>
      <c r="J1715" t="str">
        <f>VLOOKUP(C1715,效果_2版!A:I,9,FALSE)</f>
        <v>a[属性]b[float]c[改变类型]</v>
      </c>
    </row>
    <row r="1716" spans="2:10" x14ac:dyDescent="0.3">
      <c r="B1716" s="3">
        <v>137212</v>
      </c>
      <c r="C1716" s="3">
        <v>90</v>
      </c>
      <c r="D1716" s="80" t="s">
        <v>197</v>
      </c>
      <c r="G1716" s="3">
        <v>0</v>
      </c>
      <c r="H1716" s="3">
        <v>2</v>
      </c>
      <c r="I1716" s="13" t="str">
        <f>VLOOKUP(C1716,效果_2版!A:B,2,FALSE)</f>
        <v>[a]增加[b]，[c]改变</v>
      </c>
      <c r="J1716" t="str">
        <f>VLOOKUP(C1716,效果_2版!A:I,9,FALSE)</f>
        <v>a[属性]b[float]c[改变类型]</v>
      </c>
    </row>
    <row r="1717" spans="2:10" x14ac:dyDescent="0.3">
      <c r="B1717" s="3">
        <v>137213</v>
      </c>
      <c r="C1717" s="3">
        <v>90</v>
      </c>
      <c r="D1717" s="83" t="s">
        <v>803</v>
      </c>
      <c r="G1717" s="3">
        <v>0</v>
      </c>
      <c r="H1717" s="3">
        <v>2</v>
      </c>
      <c r="I1717" s="13" t="str">
        <f>VLOOKUP(C1717,效果_2版!A:B,2,FALSE)</f>
        <v>[a]增加[b]，[c]改变</v>
      </c>
      <c r="J1717" t="str">
        <f>VLOOKUP(C1717,效果_2版!A:I,9,FALSE)</f>
        <v>a[属性]b[float]c[改变类型]</v>
      </c>
    </row>
    <row r="1718" spans="2:10" x14ac:dyDescent="0.3">
      <c r="B1718" s="3">
        <v>137214</v>
      </c>
      <c r="C1718" s="3">
        <v>90</v>
      </c>
      <c r="D1718" s="119" t="s">
        <v>910</v>
      </c>
      <c r="G1718" s="3">
        <v>0</v>
      </c>
      <c r="H1718" s="3">
        <v>2</v>
      </c>
      <c r="I1718" s="13" t="str">
        <f>VLOOKUP(C1718,效果_2版!A:B,2,FALSE)</f>
        <v>[a]增加[b]，[c]改变</v>
      </c>
      <c r="J1718" t="str">
        <f>VLOOKUP(C1718,效果_2版!A:I,9,FALSE)</f>
        <v>a[属性]b[float]c[改变类型]</v>
      </c>
    </row>
    <row r="1719" spans="2:10" x14ac:dyDescent="0.3">
      <c r="B1719" s="3">
        <v>137215</v>
      </c>
      <c r="C1719" s="3">
        <v>90</v>
      </c>
      <c r="D1719" s="80" t="s">
        <v>804</v>
      </c>
      <c r="G1719" s="3">
        <v>0</v>
      </c>
      <c r="H1719" s="3">
        <v>1</v>
      </c>
      <c r="I1719" s="13" t="str">
        <f>VLOOKUP(C1719,效果_2版!A:B,2,FALSE)</f>
        <v>[a]增加[b]，[c]改变</v>
      </c>
      <c r="J1719" t="str">
        <f>VLOOKUP(C1719,效果_2版!A:I,9,FALSE)</f>
        <v>a[属性]b[float]c[改变类型]</v>
      </c>
    </row>
    <row r="1720" spans="2:10" x14ac:dyDescent="0.3">
      <c r="B1720" s="3">
        <v>138101</v>
      </c>
      <c r="C1720" s="3">
        <v>90</v>
      </c>
      <c r="D1720" s="83" t="s">
        <v>796</v>
      </c>
      <c r="G1720" s="3">
        <v>0</v>
      </c>
      <c r="H1720" s="3">
        <v>2</v>
      </c>
      <c r="I1720" s="13" t="str">
        <f>VLOOKUP(C1720,效果_2版!A:B,2,FALSE)</f>
        <v>[a]增加[b]，[c]改变</v>
      </c>
      <c r="J1720" t="str">
        <f>VLOOKUP(C1720,效果_2版!A:I,9,FALSE)</f>
        <v>a[属性]b[float]c[改变类型]</v>
      </c>
    </row>
    <row r="1721" spans="2:10" x14ac:dyDescent="0.3">
      <c r="B1721" s="3">
        <v>138102</v>
      </c>
      <c r="C1721" s="3">
        <v>90</v>
      </c>
      <c r="D1721" s="83" t="s">
        <v>931</v>
      </c>
      <c r="G1721" s="3">
        <v>0</v>
      </c>
      <c r="H1721" s="3">
        <v>2</v>
      </c>
      <c r="I1721" s="13" t="str">
        <f>VLOOKUP(C1721,效果_2版!A:B,2,FALSE)</f>
        <v>[a]增加[b]，[c]改变</v>
      </c>
      <c r="J1721" t="str">
        <f>VLOOKUP(C1721,效果_2版!A:I,9,FALSE)</f>
        <v>a[属性]b[float]c[改变类型]</v>
      </c>
    </row>
    <row r="1722" spans="2:10" x14ac:dyDescent="0.3">
      <c r="B1722" s="3">
        <v>138103</v>
      </c>
      <c r="C1722" s="3">
        <v>90</v>
      </c>
      <c r="D1722" s="83" t="s">
        <v>796</v>
      </c>
      <c r="G1722" s="3">
        <v>0</v>
      </c>
      <c r="H1722" s="3">
        <v>2</v>
      </c>
      <c r="I1722" s="13" t="str">
        <f>VLOOKUP(C1722,效果_2版!A:B,2,FALSE)</f>
        <v>[a]增加[b]，[c]改变</v>
      </c>
      <c r="J1722" t="str">
        <f>VLOOKUP(C1722,效果_2版!A:I,9,FALSE)</f>
        <v>a[属性]b[float]c[改变类型]</v>
      </c>
    </row>
    <row r="1723" spans="2:10" x14ac:dyDescent="0.3">
      <c r="B1723" s="3">
        <v>138104</v>
      </c>
      <c r="C1723" s="3">
        <v>90</v>
      </c>
      <c r="D1723" s="83" t="s">
        <v>797</v>
      </c>
      <c r="G1723" s="3">
        <v>0</v>
      </c>
      <c r="H1723" s="3">
        <v>2</v>
      </c>
      <c r="I1723" s="13" t="str">
        <f>VLOOKUP(C1723,效果_2版!A:B,2,FALSE)</f>
        <v>[a]增加[b]，[c]改变</v>
      </c>
      <c r="J1723" t="str">
        <f>VLOOKUP(C1723,效果_2版!A:I,9,FALSE)</f>
        <v>a[属性]b[float]c[改变类型]</v>
      </c>
    </row>
    <row r="1724" spans="2:10" x14ac:dyDescent="0.3">
      <c r="B1724" s="3">
        <v>138105</v>
      </c>
      <c r="C1724" s="3">
        <v>90</v>
      </c>
      <c r="D1724" s="83" t="s">
        <v>920</v>
      </c>
      <c r="G1724" s="3">
        <v>0</v>
      </c>
      <c r="H1724" s="3">
        <v>2</v>
      </c>
      <c r="I1724" s="13" t="str">
        <f>VLOOKUP(C1724,效果_2版!A:B,2,FALSE)</f>
        <v>[a]增加[b]，[c]改变</v>
      </c>
      <c r="J1724" t="str">
        <f>VLOOKUP(C1724,效果_2版!A:I,9,FALSE)</f>
        <v>a[属性]b[float]c[改变类型]</v>
      </c>
    </row>
    <row r="1725" spans="2:10" x14ac:dyDescent="0.3">
      <c r="B1725" s="3">
        <v>138106</v>
      </c>
      <c r="C1725" s="3">
        <v>90</v>
      </c>
      <c r="D1725" s="83" t="s">
        <v>798</v>
      </c>
      <c r="G1725" s="3">
        <v>0</v>
      </c>
      <c r="H1725" s="3">
        <v>1</v>
      </c>
      <c r="I1725" s="13" t="str">
        <f>VLOOKUP(C1725,效果_2版!A:B,2,FALSE)</f>
        <v>[a]增加[b]，[c]改变</v>
      </c>
      <c r="J1725" t="str">
        <f>VLOOKUP(C1725,效果_2版!A:I,9,FALSE)</f>
        <v>a[属性]b[float]c[改变类型]</v>
      </c>
    </row>
    <row r="1726" spans="2:10" x14ac:dyDescent="0.3">
      <c r="B1726" s="3">
        <v>138107</v>
      </c>
      <c r="C1726" s="3">
        <v>128</v>
      </c>
      <c r="D1726" s="83">
        <v>1</v>
      </c>
      <c r="G1726" s="3">
        <v>1</v>
      </c>
      <c r="I1726" s="13" t="str">
        <f>VLOOKUP(C1726,效果_2版!A:B,2,FALSE)</f>
        <v>普攻后降低目标[b]点怒气 可能有改动</v>
      </c>
      <c r="J1726" t="str">
        <f>VLOOKUP(C1726,效果_2版!A:I,9,FALSE)</f>
        <v>b[int]</v>
      </c>
    </row>
    <row r="1727" spans="2:10" x14ac:dyDescent="0.3">
      <c r="B1727" s="3">
        <v>138108</v>
      </c>
      <c r="C1727" s="3">
        <v>94</v>
      </c>
      <c r="D1727" s="110" t="s">
        <v>916</v>
      </c>
      <c r="G1727" s="3">
        <v>0</v>
      </c>
      <c r="H1727" s="3">
        <v>3</v>
      </c>
      <c r="I1727" s="13" t="str">
        <f>VLOOKUP(C1727,效果_2版!A:B,2,FALSE)</f>
        <v>全体上阵武将增加[a]%[b],[c]改变</v>
      </c>
      <c r="J1727" t="str">
        <f>VLOOKUP(C1727,效果_2版!A:I,9,FALSE)</f>
        <v>a[float]b[属性]c[改变类型]</v>
      </c>
    </row>
    <row r="1728" spans="2:10" x14ac:dyDescent="0.3">
      <c r="B1728" s="3">
        <v>138109</v>
      </c>
      <c r="C1728" s="3">
        <v>90</v>
      </c>
      <c r="D1728" s="83" t="s">
        <v>952</v>
      </c>
      <c r="G1728" s="3">
        <v>0</v>
      </c>
      <c r="H1728" s="3">
        <v>2</v>
      </c>
      <c r="I1728" s="13" t="str">
        <f>VLOOKUP(C1728,效果_2版!A:B,2,FALSE)</f>
        <v>[a]增加[b]，[c]改变</v>
      </c>
      <c r="J1728" t="str">
        <f>VLOOKUP(C1728,效果_2版!A:I,9,FALSE)</f>
        <v>a[属性]b[float]c[改变类型]</v>
      </c>
    </row>
    <row r="1729" spans="2:10" x14ac:dyDescent="0.3">
      <c r="B1729" s="3">
        <v>138110</v>
      </c>
      <c r="C1729" s="3">
        <v>107</v>
      </c>
      <c r="D1729" s="83">
        <v>1</v>
      </c>
      <c r="G1729" s="3">
        <v>1</v>
      </c>
      <c r="I1729" s="13" t="str">
        <f>VLOOKUP(C1729,效果_2版!A:B,2,FALSE)</f>
        <v>释放技能后自身回[a]点怒气 可能有改动</v>
      </c>
      <c r="J1729" t="str">
        <f>VLOOKUP(C1729,效果_2版!A:I,9,FALSE)</f>
        <v>a[int]</v>
      </c>
    </row>
    <row r="1730" spans="2:10" x14ac:dyDescent="0.3">
      <c r="B1730" s="3">
        <v>138201</v>
      </c>
      <c r="C1730" s="3">
        <v>90</v>
      </c>
      <c r="D1730" s="80" t="s">
        <v>799</v>
      </c>
      <c r="G1730" s="3">
        <v>0</v>
      </c>
      <c r="H1730" s="3">
        <v>2</v>
      </c>
      <c r="I1730" s="13" t="str">
        <f>VLOOKUP(C1730,效果_2版!A:B,2,FALSE)</f>
        <v>[a]增加[b]，[c]改变</v>
      </c>
      <c r="J1730" t="str">
        <f>VLOOKUP(C1730,效果_2版!A:I,9,FALSE)</f>
        <v>a[属性]b[float]c[改变类型]</v>
      </c>
    </row>
    <row r="1731" spans="2:10" x14ac:dyDescent="0.3">
      <c r="B1731" s="3">
        <v>138202</v>
      </c>
      <c r="C1731" s="3">
        <v>90</v>
      </c>
      <c r="D1731" s="83" t="s">
        <v>800</v>
      </c>
      <c r="G1731" s="3">
        <v>0</v>
      </c>
      <c r="H1731" s="3">
        <v>2</v>
      </c>
      <c r="I1731" s="13" t="str">
        <f>VLOOKUP(C1731,效果_2版!A:B,2,FALSE)</f>
        <v>[a]增加[b]，[c]改变</v>
      </c>
      <c r="J1731" t="str">
        <f>VLOOKUP(C1731,效果_2版!A:I,9,FALSE)</f>
        <v>a[属性]b[float]c[改变类型]</v>
      </c>
    </row>
    <row r="1732" spans="2:10" x14ac:dyDescent="0.3">
      <c r="B1732" s="3">
        <v>138203</v>
      </c>
      <c r="C1732" s="3">
        <v>90</v>
      </c>
      <c r="D1732" s="80" t="s">
        <v>197</v>
      </c>
      <c r="G1732" s="3">
        <v>0</v>
      </c>
      <c r="H1732" s="3">
        <v>2</v>
      </c>
      <c r="I1732" s="13" t="str">
        <f>VLOOKUP(C1732,效果_2版!A:B,2,FALSE)</f>
        <v>[a]增加[b]，[c]改变</v>
      </c>
      <c r="J1732" t="str">
        <f>VLOOKUP(C1732,效果_2版!A:I,9,FALSE)</f>
        <v>a[属性]b[float]c[改变类型]</v>
      </c>
    </row>
    <row r="1733" spans="2:10" x14ac:dyDescent="0.3">
      <c r="B1733" s="3">
        <v>138204</v>
      </c>
      <c r="C1733" s="3">
        <v>90</v>
      </c>
      <c r="D1733" s="119" t="s">
        <v>910</v>
      </c>
      <c r="G1733" s="3">
        <v>0</v>
      </c>
      <c r="H1733" s="3">
        <v>2</v>
      </c>
      <c r="I1733" s="13" t="str">
        <f>VLOOKUP(C1733,效果_2版!A:B,2,FALSE)</f>
        <v>[a]增加[b]，[c]改变</v>
      </c>
      <c r="J1733" t="str">
        <f>VLOOKUP(C1733,效果_2版!A:I,9,FALSE)</f>
        <v>a[属性]b[float]c[改变类型]</v>
      </c>
    </row>
    <row r="1734" spans="2:10" x14ac:dyDescent="0.3">
      <c r="B1734" s="3">
        <v>138205</v>
      </c>
      <c r="C1734" s="3">
        <v>128</v>
      </c>
      <c r="D1734" s="83">
        <v>1</v>
      </c>
      <c r="G1734" s="3">
        <v>0</v>
      </c>
      <c r="I1734" s="13" t="str">
        <f>VLOOKUP(C1734,效果_2版!A:B,2,FALSE)</f>
        <v>普攻后降低目标[b]点怒气 可能有改动</v>
      </c>
      <c r="J1734" t="str">
        <f>VLOOKUP(C1734,效果_2版!A:I,9,FALSE)</f>
        <v>b[int]</v>
      </c>
    </row>
    <row r="1735" spans="2:10" x14ac:dyDescent="0.3">
      <c r="B1735" s="3">
        <v>138206</v>
      </c>
      <c r="C1735" s="3">
        <v>90</v>
      </c>
      <c r="D1735" s="80" t="s">
        <v>802</v>
      </c>
      <c r="G1735" s="3">
        <v>0</v>
      </c>
      <c r="H1735" s="3">
        <v>2</v>
      </c>
      <c r="I1735" s="13" t="str">
        <f>VLOOKUP(C1735,效果_2版!A:B,2,FALSE)</f>
        <v>[a]增加[b]，[c]改变</v>
      </c>
      <c r="J1735" t="str">
        <f>VLOOKUP(C1735,效果_2版!A:I,9,FALSE)</f>
        <v>a[属性]b[float]c[改变类型]</v>
      </c>
    </row>
    <row r="1736" spans="2:10" x14ac:dyDescent="0.3">
      <c r="B1736" s="3">
        <v>138207</v>
      </c>
      <c r="C1736" s="3">
        <v>90</v>
      </c>
      <c r="D1736" s="80" t="s">
        <v>197</v>
      </c>
      <c r="G1736" s="3">
        <v>0</v>
      </c>
      <c r="H1736" s="3">
        <v>2</v>
      </c>
      <c r="I1736" s="13" t="str">
        <f>VLOOKUP(C1736,效果_2版!A:B,2,FALSE)</f>
        <v>[a]增加[b]，[c]改变</v>
      </c>
      <c r="J1736" t="str">
        <f>VLOOKUP(C1736,效果_2版!A:I,9,FALSE)</f>
        <v>a[属性]b[float]c[改变类型]</v>
      </c>
    </row>
    <row r="1737" spans="2:10" x14ac:dyDescent="0.3">
      <c r="B1737" s="3">
        <v>138208</v>
      </c>
      <c r="C1737" s="3">
        <v>90</v>
      </c>
      <c r="D1737" s="83" t="s">
        <v>803</v>
      </c>
      <c r="G1737" s="3">
        <v>0</v>
      </c>
      <c r="H1737" s="3">
        <v>2</v>
      </c>
      <c r="I1737" s="13" t="str">
        <f>VLOOKUP(C1737,效果_2版!A:B,2,FALSE)</f>
        <v>[a]增加[b]，[c]改变</v>
      </c>
      <c r="J1737" t="str">
        <f>VLOOKUP(C1737,效果_2版!A:I,9,FALSE)</f>
        <v>a[属性]b[float]c[改变类型]</v>
      </c>
    </row>
    <row r="1738" spans="2:10" x14ac:dyDescent="0.3">
      <c r="B1738" s="3">
        <v>138209</v>
      </c>
      <c r="C1738" s="3">
        <v>90</v>
      </c>
      <c r="D1738" s="119" t="s">
        <v>910</v>
      </c>
      <c r="G1738" s="3">
        <v>0</v>
      </c>
      <c r="H1738" s="3">
        <v>2</v>
      </c>
      <c r="I1738" s="13" t="str">
        <f>VLOOKUP(C1738,效果_2版!A:B,2,FALSE)</f>
        <v>[a]增加[b]，[c]改变</v>
      </c>
      <c r="J1738" t="str">
        <f>VLOOKUP(C1738,效果_2版!A:I,9,FALSE)</f>
        <v>a[属性]b[float]c[改变类型]</v>
      </c>
    </row>
    <row r="1739" spans="2:10" x14ac:dyDescent="0.3">
      <c r="B1739" s="3">
        <v>138210</v>
      </c>
      <c r="C1739" s="3">
        <v>90</v>
      </c>
      <c r="D1739" s="80" t="s">
        <v>804</v>
      </c>
      <c r="G1739" s="3">
        <v>0</v>
      </c>
      <c r="H1739" s="3">
        <v>1</v>
      </c>
      <c r="I1739" s="13" t="str">
        <f>VLOOKUP(C1739,效果_2版!A:B,2,FALSE)</f>
        <v>[a]增加[b]，[c]改变</v>
      </c>
      <c r="J1739" t="str">
        <f>VLOOKUP(C1739,效果_2版!A:I,9,FALSE)</f>
        <v>a[属性]b[float]c[改变类型]</v>
      </c>
    </row>
    <row r="1740" spans="2:10" x14ac:dyDescent="0.3">
      <c r="B1740" s="3">
        <v>138211</v>
      </c>
      <c r="C1740" s="3">
        <v>90</v>
      </c>
      <c r="D1740" s="80" t="s">
        <v>802</v>
      </c>
      <c r="G1740" s="3">
        <v>0</v>
      </c>
      <c r="H1740" s="3">
        <v>2</v>
      </c>
      <c r="I1740" s="13" t="str">
        <f>VLOOKUP(C1740,效果_2版!A:B,2,FALSE)</f>
        <v>[a]增加[b]，[c]改变</v>
      </c>
      <c r="J1740" t="str">
        <f>VLOOKUP(C1740,效果_2版!A:I,9,FALSE)</f>
        <v>a[属性]b[float]c[改变类型]</v>
      </c>
    </row>
    <row r="1741" spans="2:10" x14ac:dyDescent="0.3">
      <c r="B1741" s="3">
        <v>138212</v>
      </c>
      <c r="C1741" s="3">
        <v>90</v>
      </c>
      <c r="D1741" s="80" t="s">
        <v>197</v>
      </c>
      <c r="G1741" s="3">
        <v>0</v>
      </c>
      <c r="H1741" s="3">
        <v>2</v>
      </c>
      <c r="I1741" s="13" t="str">
        <f>VLOOKUP(C1741,效果_2版!A:B,2,FALSE)</f>
        <v>[a]增加[b]，[c]改变</v>
      </c>
      <c r="J1741" t="str">
        <f>VLOOKUP(C1741,效果_2版!A:I,9,FALSE)</f>
        <v>a[属性]b[float]c[改变类型]</v>
      </c>
    </row>
    <row r="1742" spans="2:10" x14ac:dyDescent="0.3">
      <c r="B1742" s="3">
        <v>138213</v>
      </c>
      <c r="C1742" s="3">
        <v>90</v>
      </c>
      <c r="D1742" s="83" t="s">
        <v>803</v>
      </c>
      <c r="G1742" s="3">
        <v>0</v>
      </c>
      <c r="H1742" s="3">
        <v>2</v>
      </c>
      <c r="I1742" s="13" t="str">
        <f>VLOOKUP(C1742,效果_2版!A:B,2,FALSE)</f>
        <v>[a]增加[b]，[c]改变</v>
      </c>
      <c r="J1742" t="str">
        <f>VLOOKUP(C1742,效果_2版!A:I,9,FALSE)</f>
        <v>a[属性]b[float]c[改变类型]</v>
      </c>
    </row>
    <row r="1743" spans="2:10" x14ac:dyDescent="0.3">
      <c r="B1743" s="3">
        <v>138214</v>
      </c>
      <c r="C1743" s="3">
        <v>90</v>
      </c>
      <c r="D1743" s="119" t="s">
        <v>910</v>
      </c>
      <c r="G1743" s="3">
        <v>0</v>
      </c>
      <c r="H1743" s="3">
        <v>2</v>
      </c>
      <c r="I1743" s="13" t="str">
        <f>VLOOKUP(C1743,效果_2版!A:B,2,FALSE)</f>
        <v>[a]增加[b]，[c]改变</v>
      </c>
      <c r="J1743" t="str">
        <f>VLOOKUP(C1743,效果_2版!A:I,9,FALSE)</f>
        <v>a[属性]b[float]c[改变类型]</v>
      </c>
    </row>
    <row r="1744" spans="2:10" x14ac:dyDescent="0.3">
      <c r="B1744" s="3">
        <v>138215</v>
      </c>
      <c r="C1744" s="3">
        <v>90</v>
      </c>
      <c r="D1744" s="80" t="s">
        <v>804</v>
      </c>
      <c r="G1744" s="3">
        <v>0</v>
      </c>
      <c r="H1744" s="3">
        <v>1</v>
      </c>
      <c r="I1744" s="13" t="str">
        <f>VLOOKUP(C1744,效果_2版!A:B,2,FALSE)</f>
        <v>[a]增加[b]，[c]改变</v>
      </c>
      <c r="J1744" t="str">
        <f>VLOOKUP(C1744,效果_2版!A:I,9,FALSE)</f>
        <v>a[属性]b[float]c[改变类型]</v>
      </c>
    </row>
    <row r="1745" spans="2:10" x14ac:dyDescent="0.3">
      <c r="B1745" s="3">
        <v>139101</v>
      </c>
      <c r="C1745" s="3">
        <v>90</v>
      </c>
      <c r="D1745" s="83" t="s">
        <v>796</v>
      </c>
      <c r="G1745" s="3">
        <v>0</v>
      </c>
      <c r="H1745" s="3">
        <v>2</v>
      </c>
      <c r="I1745" s="13" t="str">
        <f>VLOOKUP(C1745,效果_2版!A:B,2,FALSE)</f>
        <v>[a]增加[b]，[c]改变</v>
      </c>
      <c r="J1745" t="str">
        <f>VLOOKUP(C1745,效果_2版!A:I,9,FALSE)</f>
        <v>a[属性]b[float]c[改变类型]</v>
      </c>
    </row>
    <row r="1746" spans="2:10" x14ac:dyDescent="0.3">
      <c r="B1746" s="3">
        <v>139102</v>
      </c>
      <c r="C1746" s="3">
        <v>90</v>
      </c>
      <c r="D1746" s="83" t="s">
        <v>808</v>
      </c>
      <c r="G1746" s="3">
        <v>0</v>
      </c>
      <c r="H1746" s="3">
        <v>2</v>
      </c>
      <c r="I1746" s="13" t="str">
        <f>VLOOKUP(C1746,效果_2版!A:B,2,FALSE)</f>
        <v>[a]增加[b]，[c]改变</v>
      </c>
      <c r="J1746" t="str">
        <f>VLOOKUP(C1746,效果_2版!A:I,9,FALSE)</f>
        <v>a[属性]b[float]c[改变类型]</v>
      </c>
    </row>
    <row r="1747" spans="2:10" x14ac:dyDescent="0.3">
      <c r="B1747" s="3">
        <v>139103</v>
      </c>
      <c r="C1747" s="3">
        <v>90</v>
      </c>
      <c r="D1747" s="83" t="s">
        <v>796</v>
      </c>
      <c r="G1747" s="3">
        <v>0</v>
      </c>
      <c r="H1747" s="3">
        <v>2</v>
      </c>
      <c r="I1747" s="13" t="str">
        <f>VLOOKUP(C1747,效果_2版!A:B,2,FALSE)</f>
        <v>[a]增加[b]，[c]改变</v>
      </c>
      <c r="J1747" t="str">
        <f>VLOOKUP(C1747,效果_2版!A:I,9,FALSE)</f>
        <v>a[属性]b[float]c[改变类型]</v>
      </c>
    </row>
    <row r="1748" spans="2:10" x14ac:dyDescent="0.3">
      <c r="B1748" s="3">
        <v>139104</v>
      </c>
      <c r="C1748" s="3">
        <v>90</v>
      </c>
      <c r="D1748" s="83" t="s">
        <v>797</v>
      </c>
      <c r="G1748" s="3">
        <v>0</v>
      </c>
      <c r="H1748" s="3">
        <v>2</v>
      </c>
      <c r="I1748" s="13" t="str">
        <f>VLOOKUP(C1748,效果_2版!A:B,2,FALSE)</f>
        <v>[a]增加[b]，[c]改变</v>
      </c>
      <c r="J1748" t="str">
        <f>VLOOKUP(C1748,效果_2版!A:I,9,FALSE)</f>
        <v>a[属性]b[float]c[改变类型]</v>
      </c>
    </row>
    <row r="1749" spans="2:10" x14ac:dyDescent="0.3">
      <c r="B1749" s="3">
        <v>139105</v>
      </c>
      <c r="C1749" s="3">
        <v>90</v>
      </c>
      <c r="D1749" s="83" t="s">
        <v>937</v>
      </c>
      <c r="G1749" s="3">
        <v>0</v>
      </c>
      <c r="H1749" s="3">
        <v>2</v>
      </c>
      <c r="I1749" s="13" t="str">
        <f>VLOOKUP(C1749,效果_2版!A:B,2,FALSE)</f>
        <v>[a]增加[b]，[c]改变</v>
      </c>
      <c r="J1749" t="str">
        <f>VLOOKUP(C1749,效果_2版!A:I,9,FALSE)</f>
        <v>a[属性]b[float]c[改变类型]</v>
      </c>
    </row>
    <row r="1750" spans="2:10" x14ac:dyDescent="0.3">
      <c r="B1750" s="3">
        <v>139106</v>
      </c>
      <c r="C1750" s="3">
        <v>90</v>
      </c>
      <c r="D1750" s="83" t="s">
        <v>798</v>
      </c>
      <c r="G1750" s="3">
        <v>0</v>
      </c>
      <c r="H1750" s="3">
        <v>1</v>
      </c>
      <c r="I1750" s="13" t="str">
        <f>VLOOKUP(C1750,效果_2版!A:B,2,FALSE)</f>
        <v>[a]增加[b]，[c]改变</v>
      </c>
      <c r="J1750" t="str">
        <f>VLOOKUP(C1750,效果_2版!A:I,9,FALSE)</f>
        <v>a[属性]b[float]c[改变类型]</v>
      </c>
    </row>
    <row r="1751" spans="2:10" x14ac:dyDescent="0.3">
      <c r="B1751" s="3">
        <v>139107</v>
      </c>
      <c r="C1751" s="3">
        <v>150</v>
      </c>
      <c r="D1751" s="125" t="s">
        <v>697</v>
      </c>
      <c r="G1751" s="3">
        <v>1</v>
      </c>
      <c r="I1751" s="13" t="str">
        <f>VLOOKUP(C1751,效果_2版!A:B,2,FALSE)</f>
        <v>技能对[a]目标当次伤害提升[b]%，[c]改变</v>
      </c>
      <c r="J1751" t="str">
        <f>VLOOKUP(C1751,效果_2版!A:I,9,FALSE)</f>
        <v>a[持续伤害状态]b[flaot]c[改变类型]</v>
      </c>
    </row>
    <row r="1752" spans="2:10" x14ac:dyDescent="0.3">
      <c r="B1752" s="3">
        <v>139108</v>
      </c>
      <c r="C1752" s="3">
        <v>94</v>
      </c>
      <c r="D1752" s="110" t="s">
        <v>846</v>
      </c>
      <c r="G1752" s="3">
        <v>0</v>
      </c>
      <c r="H1752" s="3">
        <v>3</v>
      </c>
      <c r="I1752" s="13" t="str">
        <f>VLOOKUP(C1752,效果_2版!A:B,2,FALSE)</f>
        <v>全体上阵武将增加[a]%[b],[c]改变</v>
      </c>
      <c r="J1752" t="str">
        <f>VLOOKUP(C1752,效果_2版!A:I,9,FALSE)</f>
        <v>a[float]b[属性]c[改变类型]</v>
      </c>
    </row>
    <row r="1753" spans="2:10" x14ac:dyDescent="0.3">
      <c r="B1753" s="115">
        <v>139109</v>
      </c>
      <c r="C1753" s="3">
        <v>90</v>
      </c>
      <c r="D1753" s="119" t="s">
        <v>928</v>
      </c>
      <c r="G1753" s="3">
        <v>0</v>
      </c>
      <c r="H1753" s="3">
        <v>2</v>
      </c>
      <c r="I1753" s="13" t="str">
        <f>VLOOKUP(C1753,效果_2版!A:B,2,FALSE)</f>
        <v>[a]增加[b]，[c]改变</v>
      </c>
      <c r="J1753" t="str">
        <f>VLOOKUP(C1753,效果_2版!A:I,9,FALSE)</f>
        <v>a[属性]b[float]c[改变类型]</v>
      </c>
    </row>
    <row r="1754" spans="2:10" x14ac:dyDescent="0.3">
      <c r="B1754" s="3">
        <v>139110</v>
      </c>
      <c r="C1754" s="3">
        <v>149</v>
      </c>
      <c r="D1754" s="136" t="s">
        <v>1033</v>
      </c>
      <c r="G1754" s="3">
        <v>1</v>
      </c>
      <c r="I1754" s="13" t="str">
        <f>VLOOKUP(C1754,效果_2版!A:B,2,FALSE)</f>
        <v>技能攻击的目标如本回合直接攻击过自己则对其造成伤害增加[a]%(如目标[b]则伤害增加[c]%)[d]改变</v>
      </c>
      <c r="J1754" t="str">
        <f>VLOOKUP(C1754,效果_2版!A:I,9,FALSE)</f>
        <v>a[float]b[持续伤害状态]c[float]d[改变类型]</v>
      </c>
    </row>
    <row r="1755" spans="2:10" x14ac:dyDescent="0.3">
      <c r="B1755" s="3">
        <v>139111</v>
      </c>
      <c r="C1755" s="3">
        <v>114</v>
      </c>
      <c r="D1755" s="3">
        <v>1</v>
      </c>
      <c r="G1755" s="3">
        <v>1</v>
      </c>
      <c r="I1755" s="13" t="str">
        <f>VLOOKUP(C1755,效果_2版!A:B,2,FALSE)</f>
        <v>直接伤害击杀目标后追加[a]次普攻</v>
      </c>
      <c r="J1755" t="str">
        <f>VLOOKUP(C1755,效果_2版!A:I,9,FALSE)</f>
        <v>a[int]</v>
      </c>
    </row>
    <row r="1756" spans="2:10" x14ac:dyDescent="0.3">
      <c r="B1756" s="3">
        <v>139201</v>
      </c>
      <c r="C1756" s="3">
        <v>90</v>
      </c>
      <c r="D1756" s="80" t="s">
        <v>799</v>
      </c>
      <c r="G1756" s="3">
        <v>0</v>
      </c>
      <c r="H1756" s="3">
        <v>2</v>
      </c>
      <c r="I1756" s="13" t="str">
        <f>VLOOKUP(C1756,效果_2版!A:B,2,FALSE)</f>
        <v>[a]增加[b]，[c]改变</v>
      </c>
      <c r="J1756" t="str">
        <f>VLOOKUP(C1756,效果_2版!A:I,9,FALSE)</f>
        <v>a[属性]b[float]c[改变类型]</v>
      </c>
    </row>
    <row r="1757" spans="2:10" x14ac:dyDescent="0.3">
      <c r="B1757" s="3">
        <v>139202</v>
      </c>
      <c r="C1757" s="3">
        <v>90</v>
      </c>
      <c r="D1757" s="83" t="s">
        <v>800</v>
      </c>
      <c r="G1757" s="3">
        <v>0</v>
      </c>
      <c r="H1757" s="3">
        <v>2</v>
      </c>
      <c r="I1757" s="13" t="str">
        <f>VLOOKUP(C1757,效果_2版!A:B,2,FALSE)</f>
        <v>[a]增加[b]，[c]改变</v>
      </c>
      <c r="J1757" t="str">
        <f>VLOOKUP(C1757,效果_2版!A:I,9,FALSE)</f>
        <v>a[属性]b[float]c[改变类型]</v>
      </c>
    </row>
    <row r="1758" spans="2:10" x14ac:dyDescent="0.3">
      <c r="B1758" s="3">
        <v>139203</v>
      </c>
      <c r="C1758" s="3">
        <v>90</v>
      </c>
      <c r="D1758" s="80" t="s">
        <v>197</v>
      </c>
      <c r="G1758" s="3">
        <v>0</v>
      </c>
      <c r="H1758" s="3">
        <v>2</v>
      </c>
      <c r="I1758" s="13" t="str">
        <f>VLOOKUP(C1758,效果_2版!A:B,2,FALSE)</f>
        <v>[a]增加[b]，[c]改变</v>
      </c>
      <c r="J1758" t="str">
        <f>VLOOKUP(C1758,效果_2版!A:I,9,FALSE)</f>
        <v>a[属性]b[float]c[改变类型]</v>
      </c>
    </row>
    <row r="1759" spans="2:10" x14ac:dyDescent="0.3">
      <c r="B1759" s="3">
        <v>139204</v>
      </c>
      <c r="C1759" s="3">
        <v>90</v>
      </c>
      <c r="D1759" s="119" t="s">
        <v>910</v>
      </c>
      <c r="G1759" s="3">
        <v>0</v>
      </c>
      <c r="H1759" s="3">
        <v>2</v>
      </c>
      <c r="I1759" s="13" t="str">
        <f>VLOOKUP(C1759,效果_2版!A:B,2,FALSE)</f>
        <v>[a]增加[b]，[c]改变</v>
      </c>
      <c r="J1759" t="str">
        <f>VLOOKUP(C1759,效果_2版!A:I,9,FALSE)</f>
        <v>a[属性]b[float]c[改变类型]</v>
      </c>
    </row>
    <row r="1760" spans="2:10" x14ac:dyDescent="0.3">
      <c r="B1760" s="3">
        <v>139205</v>
      </c>
      <c r="C1760" s="3">
        <v>151</v>
      </c>
      <c r="D1760" s="104" t="s">
        <v>828</v>
      </c>
      <c r="G1760" s="3">
        <v>0</v>
      </c>
      <c r="I1760" s="13" t="str">
        <f>VLOOKUP(C1760,效果_2版!A:B,2,FALSE)</f>
        <v>释放普通攻击如目标[a]，且血量低于[b]%则有[c]%概率秒杀</v>
      </c>
      <c r="J1760" t="str">
        <f>VLOOKUP(C1760,效果_2版!A:I,9,FALSE)</f>
        <v>a[持续伤害状态]b[float]c[float]</v>
      </c>
    </row>
    <row r="1761" spans="2:10" x14ac:dyDescent="0.3">
      <c r="B1761" s="3">
        <v>139206</v>
      </c>
      <c r="C1761" s="3">
        <v>90</v>
      </c>
      <c r="D1761" s="80" t="s">
        <v>802</v>
      </c>
      <c r="G1761" s="3">
        <v>0</v>
      </c>
      <c r="H1761" s="3">
        <v>2</v>
      </c>
      <c r="I1761" s="13" t="str">
        <f>VLOOKUP(C1761,效果_2版!A:B,2,FALSE)</f>
        <v>[a]增加[b]，[c]改变</v>
      </c>
      <c r="J1761" t="str">
        <f>VLOOKUP(C1761,效果_2版!A:I,9,FALSE)</f>
        <v>a[属性]b[float]c[改变类型]</v>
      </c>
    </row>
    <row r="1762" spans="2:10" x14ac:dyDescent="0.3">
      <c r="B1762" s="3">
        <v>139207</v>
      </c>
      <c r="C1762" s="3">
        <v>90</v>
      </c>
      <c r="D1762" s="80" t="s">
        <v>197</v>
      </c>
      <c r="G1762" s="3">
        <v>0</v>
      </c>
      <c r="H1762" s="3">
        <v>2</v>
      </c>
      <c r="I1762" s="13" t="str">
        <f>VLOOKUP(C1762,效果_2版!A:B,2,FALSE)</f>
        <v>[a]增加[b]，[c]改变</v>
      </c>
      <c r="J1762" t="str">
        <f>VLOOKUP(C1762,效果_2版!A:I,9,FALSE)</f>
        <v>a[属性]b[float]c[改变类型]</v>
      </c>
    </row>
    <row r="1763" spans="2:10" x14ac:dyDescent="0.3">
      <c r="B1763" s="3">
        <v>139208</v>
      </c>
      <c r="C1763" s="3">
        <v>90</v>
      </c>
      <c r="D1763" s="83" t="s">
        <v>803</v>
      </c>
      <c r="G1763" s="3">
        <v>0</v>
      </c>
      <c r="H1763" s="3">
        <v>2</v>
      </c>
      <c r="I1763" s="13" t="str">
        <f>VLOOKUP(C1763,效果_2版!A:B,2,FALSE)</f>
        <v>[a]增加[b]，[c]改变</v>
      </c>
      <c r="J1763" t="str">
        <f>VLOOKUP(C1763,效果_2版!A:I,9,FALSE)</f>
        <v>a[属性]b[float]c[改变类型]</v>
      </c>
    </row>
    <row r="1764" spans="2:10" x14ac:dyDescent="0.3">
      <c r="B1764" s="3">
        <v>139209</v>
      </c>
      <c r="C1764" s="3">
        <v>90</v>
      </c>
      <c r="D1764" s="119" t="s">
        <v>910</v>
      </c>
      <c r="G1764" s="3">
        <v>0</v>
      </c>
      <c r="H1764" s="3">
        <v>2</v>
      </c>
      <c r="I1764" s="13" t="str">
        <f>VLOOKUP(C1764,效果_2版!A:B,2,FALSE)</f>
        <v>[a]增加[b]，[c]改变</v>
      </c>
      <c r="J1764" t="str">
        <f>VLOOKUP(C1764,效果_2版!A:I,9,FALSE)</f>
        <v>a[属性]b[float]c[改变类型]</v>
      </c>
    </row>
    <row r="1765" spans="2:10" x14ac:dyDescent="0.3">
      <c r="B1765" s="3">
        <v>139210</v>
      </c>
      <c r="C1765" s="3">
        <v>90</v>
      </c>
      <c r="D1765" s="80" t="s">
        <v>804</v>
      </c>
      <c r="G1765" s="3">
        <v>0</v>
      </c>
      <c r="H1765" s="3">
        <v>1</v>
      </c>
      <c r="I1765" s="13" t="str">
        <f>VLOOKUP(C1765,效果_2版!A:B,2,FALSE)</f>
        <v>[a]增加[b]，[c]改变</v>
      </c>
      <c r="J1765" t="str">
        <f>VLOOKUP(C1765,效果_2版!A:I,9,FALSE)</f>
        <v>a[属性]b[float]c[改变类型]</v>
      </c>
    </row>
    <row r="1766" spans="2:10" x14ac:dyDescent="0.3">
      <c r="B1766" s="3">
        <v>139211</v>
      </c>
      <c r="C1766" s="3">
        <v>90</v>
      </c>
      <c r="D1766" s="80" t="s">
        <v>802</v>
      </c>
      <c r="G1766" s="3">
        <v>0</v>
      </c>
      <c r="H1766" s="3">
        <v>2</v>
      </c>
      <c r="I1766" s="13" t="str">
        <f>VLOOKUP(C1766,效果_2版!A:B,2,FALSE)</f>
        <v>[a]增加[b]，[c]改变</v>
      </c>
      <c r="J1766" t="str">
        <f>VLOOKUP(C1766,效果_2版!A:I,9,FALSE)</f>
        <v>a[属性]b[float]c[改变类型]</v>
      </c>
    </row>
    <row r="1767" spans="2:10" x14ac:dyDescent="0.3">
      <c r="B1767" s="3">
        <v>139212</v>
      </c>
      <c r="C1767" s="3">
        <v>90</v>
      </c>
      <c r="D1767" s="80" t="s">
        <v>197</v>
      </c>
      <c r="G1767" s="3">
        <v>0</v>
      </c>
      <c r="H1767" s="3">
        <v>2</v>
      </c>
      <c r="I1767" s="13" t="str">
        <f>VLOOKUP(C1767,效果_2版!A:B,2,FALSE)</f>
        <v>[a]增加[b]，[c]改变</v>
      </c>
      <c r="J1767" t="str">
        <f>VLOOKUP(C1767,效果_2版!A:I,9,FALSE)</f>
        <v>a[属性]b[float]c[改变类型]</v>
      </c>
    </row>
    <row r="1768" spans="2:10" x14ac:dyDescent="0.3">
      <c r="B1768" s="3">
        <v>139213</v>
      </c>
      <c r="C1768" s="3">
        <v>90</v>
      </c>
      <c r="D1768" s="83" t="s">
        <v>803</v>
      </c>
      <c r="G1768" s="3">
        <v>0</v>
      </c>
      <c r="H1768" s="3">
        <v>2</v>
      </c>
      <c r="I1768" s="13" t="str">
        <f>VLOOKUP(C1768,效果_2版!A:B,2,FALSE)</f>
        <v>[a]增加[b]，[c]改变</v>
      </c>
      <c r="J1768" t="str">
        <f>VLOOKUP(C1768,效果_2版!A:I,9,FALSE)</f>
        <v>a[属性]b[float]c[改变类型]</v>
      </c>
    </row>
    <row r="1769" spans="2:10" x14ac:dyDescent="0.3">
      <c r="B1769" s="3">
        <v>139214</v>
      </c>
      <c r="C1769" s="3">
        <v>90</v>
      </c>
      <c r="D1769" s="119" t="s">
        <v>910</v>
      </c>
      <c r="G1769" s="3">
        <v>0</v>
      </c>
      <c r="H1769" s="3">
        <v>2</v>
      </c>
      <c r="I1769" s="13" t="str">
        <f>VLOOKUP(C1769,效果_2版!A:B,2,FALSE)</f>
        <v>[a]增加[b]，[c]改变</v>
      </c>
      <c r="J1769" t="str">
        <f>VLOOKUP(C1769,效果_2版!A:I,9,FALSE)</f>
        <v>a[属性]b[float]c[改变类型]</v>
      </c>
    </row>
    <row r="1770" spans="2:10" x14ac:dyDescent="0.3">
      <c r="B1770" s="3">
        <v>139215</v>
      </c>
      <c r="C1770" s="3">
        <v>90</v>
      </c>
      <c r="D1770" s="80" t="s">
        <v>804</v>
      </c>
      <c r="G1770" s="3">
        <v>0</v>
      </c>
      <c r="H1770" s="3">
        <v>1</v>
      </c>
      <c r="I1770" s="13" t="str">
        <f>VLOOKUP(C1770,效果_2版!A:B,2,FALSE)</f>
        <v>[a]增加[b]，[c]改变</v>
      </c>
      <c r="J1770" t="str">
        <f>VLOOKUP(C1770,效果_2版!A:I,9,FALSE)</f>
        <v>a[属性]b[float]c[改变类型]</v>
      </c>
    </row>
    <row r="1771" spans="2:10" x14ac:dyDescent="0.3">
      <c r="B1771" s="3">
        <v>140101</v>
      </c>
      <c r="C1771" s="3">
        <v>90</v>
      </c>
      <c r="D1771" s="83" t="s">
        <v>796</v>
      </c>
      <c r="G1771" s="3">
        <v>0</v>
      </c>
      <c r="H1771" s="3">
        <v>2</v>
      </c>
      <c r="I1771" s="13" t="str">
        <f>VLOOKUP(C1771,效果_2版!A:B,2,FALSE)</f>
        <v>[a]增加[b]，[c]改变</v>
      </c>
      <c r="J1771" t="str">
        <f>VLOOKUP(C1771,效果_2版!A:I,9,FALSE)</f>
        <v>a[属性]b[float]c[改变类型]</v>
      </c>
    </row>
    <row r="1772" spans="2:10" x14ac:dyDescent="0.3">
      <c r="B1772" s="3">
        <v>140102</v>
      </c>
      <c r="C1772" s="3">
        <v>90</v>
      </c>
      <c r="D1772" s="83" t="s">
        <v>930</v>
      </c>
      <c r="G1772" s="3">
        <v>0</v>
      </c>
      <c r="H1772" s="3">
        <v>2</v>
      </c>
      <c r="I1772" s="13" t="str">
        <f>VLOOKUP(C1772,效果_2版!A:B,2,FALSE)</f>
        <v>[a]增加[b]，[c]改变</v>
      </c>
      <c r="J1772" t="str">
        <f>VLOOKUP(C1772,效果_2版!A:I,9,FALSE)</f>
        <v>a[属性]b[float]c[改变类型]</v>
      </c>
    </row>
    <row r="1773" spans="2:10" x14ac:dyDescent="0.3">
      <c r="B1773" s="3">
        <v>140103</v>
      </c>
      <c r="C1773" s="3">
        <v>90</v>
      </c>
      <c r="D1773" s="83" t="s">
        <v>796</v>
      </c>
      <c r="G1773" s="3">
        <v>0</v>
      </c>
      <c r="H1773" s="3">
        <v>2</v>
      </c>
      <c r="I1773" s="13" t="str">
        <f>VLOOKUP(C1773,效果_2版!A:B,2,FALSE)</f>
        <v>[a]增加[b]，[c]改变</v>
      </c>
      <c r="J1773" t="str">
        <f>VLOOKUP(C1773,效果_2版!A:I,9,FALSE)</f>
        <v>a[属性]b[float]c[改变类型]</v>
      </c>
    </row>
    <row r="1774" spans="2:10" x14ac:dyDescent="0.3">
      <c r="B1774" s="3">
        <v>140104</v>
      </c>
      <c r="C1774" s="3">
        <v>90</v>
      </c>
      <c r="D1774" s="83" t="s">
        <v>797</v>
      </c>
      <c r="G1774" s="3">
        <v>0</v>
      </c>
      <c r="H1774" s="3">
        <v>2</v>
      </c>
      <c r="I1774" s="13" t="str">
        <f>VLOOKUP(C1774,效果_2版!A:B,2,FALSE)</f>
        <v>[a]增加[b]，[c]改变</v>
      </c>
      <c r="J1774" t="str">
        <f>VLOOKUP(C1774,效果_2版!A:I,9,FALSE)</f>
        <v>a[属性]b[float]c[改变类型]</v>
      </c>
    </row>
    <row r="1775" spans="2:10" x14ac:dyDescent="0.3">
      <c r="B1775" s="3">
        <v>140105</v>
      </c>
      <c r="C1775" s="3">
        <v>90</v>
      </c>
      <c r="D1775" s="83" t="s">
        <v>922</v>
      </c>
      <c r="G1775" s="3">
        <v>0</v>
      </c>
      <c r="H1775" s="3">
        <v>2</v>
      </c>
      <c r="I1775" s="13" t="str">
        <f>VLOOKUP(C1775,效果_2版!A:B,2,FALSE)</f>
        <v>[a]增加[b]，[c]改变</v>
      </c>
      <c r="J1775" t="str">
        <f>VLOOKUP(C1775,效果_2版!A:I,9,FALSE)</f>
        <v>a[属性]b[float]c[改变类型]</v>
      </c>
    </row>
    <row r="1776" spans="2:10" x14ac:dyDescent="0.3">
      <c r="B1776" s="3">
        <v>140106</v>
      </c>
      <c r="C1776" s="3">
        <v>90</v>
      </c>
      <c r="D1776" s="83" t="s">
        <v>798</v>
      </c>
      <c r="G1776" s="3">
        <v>0</v>
      </c>
      <c r="H1776" s="3">
        <v>1</v>
      </c>
      <c r="I1776" s="13" t="str">
        <f>VLOOKUP(C1776,效果_2版!A:B,2,FALSE)</f>
        <v>[a]增加[b]，[c]改变</v>
      </c>
      <c r="J1776" t="str">
        <f>VLOOKUP(C1776,效果_2版!A:I,9,FALSE)</f>
        <v>a[属性]b[float]c[改变类型]</v>
      </c>
    </row>
    <row r="1777" spans="2:10" x14ac:dyDescent="0.3">
      <c r="B1777" s="3">
        <v>140107</v>
      </c>
      <c r="C1777" s="3">
        <v>152</v>
      </c>
      <c r="D1777" s="83" t="s">
        <v>829</v>
      </c>
      <c r="G1777" s="3">
        <v>1</v>
      </c>
      <c r="I1777" s="13" t="str">
        <f>VLOOKUP(C1777,效果_2版!A:B,2,FALSE)</f>
        <v>释放技能有[a]%概率附加[b]效果持续[c]回合</v>
      </c>
      <c r="J1777" t="str">
        <f>VLOOKUP(C1777,效果_2版!A:I,9,FALSE)</f>
        <v>a[float]b[控制状态]c[int]</v>
      </c>
    </row>
    <row r="1778" spans="2:10" x14ac:dyDescent="0.3">
      <c r="B1778" s="3">
        <v>140108</v>
      </c>
      <c r="C1778" s="3">
        <v>94</v>
      </c>
      <c r="D1778" s="110" t="s">
        <v>915</v>
      </c>
      <c r="G1778" s="3">
        <v>0</v>
      </c>
      <c r="H1778" s="3">
        <v>3</v>
      </c>
      <c r="I1778" s="13" t="str">
        <f>VLOOKUP(C1778,效果_2版!A:B,2,FALSE)</f>
        <v>全体上阵武将增加[a]%[b],[c]改变</v>
      </c>
      <c r="J1778" t="str">
        <f>VLOOKUP(C1778,效果_2版!A:I,9,FALSE)</f>
        <v>a[float]b[属性]c[改变类型]</v>
      </c>
    </row>
    <row r="1779" spans="2:10" x14ac:dyDescent="0.3">
      <c r="B1779" s="115">
        <v>140109</v>
      </c>
      <c r="C1779" s="3">
        <v>90</v>
      </c>
      <c r="D1779" s="119" t="s">
        <v>950</v>
      </c>
      <c r="G1779" s="3">
        <v>0</v>
      </c>
      <c r="H1779" s="3">
        <v>2</v>
      </c>
      <c r="I1779" s="13" t="str">
        <f>VLOOKUP(C1779,效果_2版!A:B,2,FALSE)</f>
        <v>[a]增加[b]，[c]改变</v>
      </c>
      <c r="J1779" t="str">
        <f>VLOOKUP(C1779,效果_2版!A:I,9,FALSE)</f>
        <v>a[属性]b[float]c[改变类型]</v>
      </c>
    </row>
    <row r="1780" spans="2:10" x14ac:dyDescent="0.3">
      <c r="B1780" s="3">
        <v>140110</v>
      </c>
      <c r="C1780" s="3">
        <v>128</v>
      </c>
      <c r="D1780" s="83">
        <v>1</v>
      </c>
      <c r="G1780" s="3">
        <v>1</v>
      </c>
      <c r="I1780" s="13" t="str">
        <f>VLOOKUP(C1780,效果_2版!A:B,2,FALSE)</f>
        <v>普攻后降低目标[b]点怒气 可能有改动</v>
      </c>
      <c r="J1780" t="str">
        <f>VLOOKUP(C1780,效果_2版!A:I,9,FALSE)</f>
        <v>b[int]</v>
      </c>
    </row>
    <row r="1781" spans="2:10" x14ac:dyDescent="0.3">
      <c r="B1781" s="3">
        <v>140111</v>
      </c>
      <c r="C1781" s="3">
        <v>110</v>
      </c>
      <c r="D1781" s="83">
        <v>1</v>
      </c>
      <c r="G1781" s="3">
        <v>1</v>
      </c>
      <c r="I1781" s="13" t="str">
        <f>VLOOKUP(C1781,效果_2版!A:B,2,FALSE)</f>
        <v>释放技能后降低目标[a]点怒气 可能有改动</v>
      </c>
      <c r="J1781" t="str">
        <f>VLOOKUP(C1781,效果_2版!A:I,9,FALSE)</f>
        <v>a[int]</v>
      </c>
    </row>
    <row r="1782" spans="2:10" x14ac:dyDescent="0.3">
      <c r="B1782" s="3">
        <v>140201</v>
      </c>
      <c r="C1782" s="3">
        <v>90</v>
      </c>
      <c r="D1782" s="80" t="s">
        <v>799</v>
      </c>
      <c r="G1782" s="3">
        <v>0</v>
      </c>
      <c r="H1782" s="3">
        <v>2</v>
      </c>
      <c r="I1782" s="13" t="str">
        <f>VLOOKUP(C1782,效果_2版!A:B,2,FALSE)</f>
        <v>[a]增加[b]，[c]改变</v>
      </c>
      <c r="J1782" t="str">
        <f>VLOOKUP(C1782,效果_2版!A:I,9,FALSE)</f>
        <v>a[属性]b[float]c[改变类型]</v>
      </c>
    </row>
    <row r="1783" spans="2:10" x14ac:dyDescent="0.3">
      <c r="B1783" s="3">
        <v>140202</v>
      </c>
      <c r="C1783" s="3">
        <v>90</v>
      </c>
      <c r="D1783" s="83" t="s">
        <v>800</v>
      </c>
      <c r="G1783" s="3">
        <v>0</v>
      </c>
      <c r="H1783" s="3">
        <v>2</v>
      </c>
      <c r="I1783" s="13" t="str">
        <f>VLOOKUP(C1783,效果_2版!A:B,2,FALSE)</f>
        <v>[a]增加[b]，[c]改变</v>
      </c>
      <c r="J1783" t="str">
        <f>VLOOKUP(C1783,效果_2版!A:I,9,FALSE)</f>
        <v>a[属性]b[float]c[改变类型]</v>
      </c>
    </row>
    <row r="1784" spans="2:10" x14ac:dyDescent="0.3">
      <c r="B1784" s="3">
        <v>140203</v>
      </c>
      <c r="C1784" s="3">
        <v>90</v>
      </c>
      <c r="D1784" s="80" t="s">
        <v>197</v>
      </c>
      <c r="G1784" s="3">
        <v>0</v>
      </c>
      <c r="H1784" s="3">
        <v>2</v>
      </c>
      <c r="I1784" s="13" t="str">
        <f>VLOOKUP(C1784,效果_2版!A:B,2,FALSE)</f>
        <v>[a]增加[b]，[c]改变</v>
      </c>
      <c r="J1784" t="str">
        <f>VLOOKUP(C1784,效果_2版!A:I,9,FALSE)</f>
        <v>a[属性]b[float]c[改变类型]</v>
      </c>
    </row>
    <row r="1785" spans="2:10" x14ac:dyDescent="0.3">
      <c r="B1785" s="3">
        <v>140204</v>
      </c>
      <c r="C1785" s="3">
        <v>90</v>
      </c>
      <c r="D1785" s="119" t="s">
        <v>910</v>
      </c>
      <c r="G1785" s="3">
        <v>0</v>
      </c>
      <c r="H1785" s="3">
        <v>2</v>
      </c>
      <c r="I1785" s="13" t="str">
        <f>VLOOKUP(C1785,效果_2版!A:B,2,FALSE)</f>
        <v>[a]增加[b]，[c]改变</v>
      </c>
      <c r="J1785" t="str">
        <f>VLOOKUP(C1785,效果_2版!A:I,9,FALSE)</f>
        <v>a[属性]b[float]c[改变类型]</v>
      </c>
    </row>
    <row r="1786" spans="2:10" x14ac:dyDescent="0.3">
      <c r="B1786" s="3">
        <v>140205</v>
      </c>
      <c r="C1786" s="3">
        <v>152</v>
      </c>
      <c r="D1786" s="122" t="s">
        <v>961</v>
      </c>
      <c r="F1786" s="3">
        <v>140107</v>
      </c>
      <c r="G1786" s="3">
        <v>0</v>
      </c>
      <c r="I1786" s="13" t="str">
        <f>VLOOKUP(C1786,效果_2版!A:B,2,FALSE)</f>
        <v>释放技能有[a]%概率附加[b]效果持续[c]回合</v>
      </c>
      <c r="J1786" t="str">
        <f>VLOOKUP(C1786,效果_2版!A:I,9,FALSE)</f>
        <v>a[float]b[控制状态]c[int]</v>
      </c>
    </row>
    <row r="1787" spans="2:10" x14ac:dyDescent="0.3">
      <c r="B1787" s="3">
        <v>140206</v>
      </c>
      <c r="C1787" s="3">
        <v>90</v>
      </c>
      <c r="D1787" s="80" t="s">
        <v>802</v>
      </c>
      <c r="G1787" s="3">
        <v>0</v>
      </c>
      <c r="H1787" s="3">
        <v>2</v>
      </c>
      <c r="I1787" s="13" t="str">
        <f>VLOOKUP(C1787,效果_2版!A:B,2,FALSE)</f>
        <v>[a]增加[b]，[c]改变</v>
      </c>
      <c r="J1787" t="str">
        <f>VLOOKUP(C1787,效果_2版!A:I,9,FALSE)</f>
        <v>a[属性]b[float]c[改变类型]</v>
      </c>
    </row>
    <row r="1788" spans="2:10" x14ac:dyDescent="0.3">
      <c r="B1788" s="3">
        <v>140207</v>
      </c>
      <c r="C1788" s="3">
        <v>90</v>
      </c>
      <c r="D1788" s="80" t="s">
        <v>197</v>
      </c>
      <c r="G1788" s="3">
        <v>0</v>
      </c>
      <c r="H1788" s="3">
        <v>2</v>
      </c>
      <c r="I1788" s="13" t="str">
        <f>VLOOKUP(C1788,效果_2版!A:B,2,FALSE)</f>
        <v>[a]增加[b]，[c]改变</v>
      </c>
      <c r="J1788" t="str">
        <f>VLOOKUP(C1788,效果_2版!A:I,9,FALSE)</f>
        <v>a[属性]b[float]c[改变类型]</v>
      </c>
    </row>
    <row r="1789" spans="2:10" x14ac:dyDescent="0.3">
      <c r="B1789" s="3">
        <v>140208</v>
      </c>
      <c r="C1789" s="3">
        <v>90</v>
      </c>
      <c r="D1789" s="83" t="s">
        <v>803</v>
      </c>
      <c r="G1789" s="3">
        <v>0</v>
      </c>
      <c r="H1789" s="3">
        <v>2</v>
      </c>
      <c r="I1789" s="13" t="str">
        <f>VLOOKUP(C1789,效果_2版!A:B,2,FALSE)</f>
        <v>[a]增加[b]，[c]改变</v>
      </c>
      <c r="J1789" t="str">
        <f>VLOOKUP(C1789,效果_2版!A:I,9,FALSE)</f>
        <v>a[属性]b[float]c[改变类型]</v>
      </c>
    </row>
    <row r="1790" spans="2:10" x14ac:dyDescent="0.3">
      <c r="B1790" s="3">
        <v>140209</v>
      </c>
      <c r="C1790" s="3">
        <v>90</v>
      </c>
      <c r="D1790" s="119" t="s">
        <v>910</v>
      </c>
      <c r="G1790" s="3">
        <v>0</v>
      </c>
      <c r="H1790" s="3">
        <v>2</v>
      </c>
      <c r="I1790" s="13" t="str">
        <f>VLOOKUP(C1790,效果_2版!A:B,2,FALSE)</f>
        <v>[a]增加[b]，[c]改变</v>
      </c>
      <c r="J1790" t="str">
        <f>VLOOKUP(C1790,效果_2版!A:I,9,FALSE)</f>
        <v>a[属性]b[float]c[改变类型]</v>
      </c>
    </row>
    <row r="1791" spans="2:10" x14ac:dyDescent="0.3">
      <c r="B1791" s="3">
        <v>140210</v>
      </c>
      <c r="C1791" s="3">
        <v>90</v>
      </c>
      <c r="D1791" s="80" t="s">
        <v>804</v>
      </c>
      <c r="G1791" s="3">
        <v>0</v>
      </c>
      <c r="H1791" s="3">
        <v>1</v>
      </c>
      <c r="I1791" s="13" t="str">
        <f>VLOOKUP(C1791,效果_2版!A:B,2,FALSE)</f>
        <v>[a]增加[b]，[c]改变</v>
      </c>
      <c r="J1791" t="str">
        <f>VLOOKUP(C1791,效果_2版!A:I,9,FALSE)</f>
        <v>a[属性]b[float]c[改变类型]</v>
      </c>
    </row>
    <row r="1792" spans="2:10" x14ac:dyDescent="0.3">
      <c r="B1792" s="3">
        <v>140211</v>
      </c>
      <c r="C1792" s="3">
        <v>90</v>
      </c>
      <c r="D1792" s="80" t="s">
        <v>802</v>
      </c>
      <c r="G1792" s="3">
        <v>0</v>
      </c>
      <c r="H1792" s="3">
        <v>2</v>
      </c>
      <c r="I1792" s="13" t="str">
        <f>VLOOKUP(C1792,效果_2版!A:B,2,FALSE)</f>
        <v>[a]增加[b]，[c]改变</v>
      </c>
      <c r="J1792" t="str">
        <f>VLOOKUP(C1792,效果_2版!A:I,9,FALSE)</f>
        <v>a[属性]b[float]c[改变类型]</v>
      </c>
    </row>
    <row r="1793" spans="2:10" x14ac:dyDescent="0.3">
      <c r="B1793" s="3">
        <v>140212</v>
      </c>
      <c r="C1793" s="3">
        <v>90</v>
      </c>
      <c r="D1793" s="80" t="s">
        <v>197</v>
      </c>
      <c r="G1793" s="3">
        <v>0</v>
      </c>
      <c r="H1793" s="3">
        <v>2</v>
      </c>
      <c r="I1793" s="13" t="str">
        <f>VLOOKUP(C1793,效果_2版!A:B,2,FALSE)</f>
        <v>[a]增加[b]，[c]改变</v>
      </c>
      <c r="J1793" t="str">
        <f>VLOOKUP(C1793,效果_2版!A:I,9,FALSE)</f>
        <v>a[属性]b[float]c[改变类型]</v>
      </c>
    </row>
    <row r="1794" spans="2:10" x14ac:dyDescent="0.3">
      <c r="B1794" s="3">
        <v>140213</v>
      </c>
      <c r="C1794" s="3">
        <v>90</v>
      </c>
      <c r="D1794" s="83" t="s">
        <v>803</v>
      </c>
      <c r="G1794" s="3">
        <v>0</v>
      </c>
      <c r="H1794" s="3">
        <v>2</v>
      </c>
      <c r="I1794" s="13" t="str">
        <f>VLOOKUP(C1794,效果_2版!A:B,2,FALSE)</f>
        <v>[a]增加[b]，[c]改变</v>
      </c>
      <c r="J1794" t="str">
        <f>VLOOKUP(C1794,效果_2版!A:I,9,FALSE)</f>
        <v>a[属性]b[float]c[改变类型]</v>
      </c>
    </row>
    <row r="1795" spans="2:10" x14ac:dyDescent="0.3">
      <c r="B1795" s="3">
        <v>140214</v>
      </c>
      <c r="C1795" s="3">
        <v>90</v>
      </c>
      <c r="D1795" s="119" t="s">
        <v>910</v>
      </c>
      <c r="G1795" s="3">
        <v>0</v>
      </c>
      <c r="H1795" s="3">
        <v>2</v>
      </c>
      <c r="I1795" s="13" t="str">
        <f>VLOOKUP(C1795,效果_2版!A:B,2,FALSE)</f>
        <v>[a]增加[b]，[c]改变</v>
      </c>
      <c r="J1795" t="str">
        <f>VLOOKUP(C1795,效果_2版!A:I,9,FALSE)</f>
        <v>a[属性]b[float]c[改变类型]</v>
      </c>
    </row>
    <row r="1796" spans="2:10" x14ac:dyDescent="0.3">
      <c r="B1796" s="3">
        <v>140215</v>
      </c>
      <c r="C1796" s="3">
        <v>90</v>
      </c>
      <c r="D1796" s="80" t="s">
        <v>804</v>
      </c>
      <c r="G1796" s="3">
        <v>0</v>
      </c>
      <c r="H1796" s="3">
        <v>1</v>
      </c>
      <c r="I1796" s="13" t="str">
        <f>VLOOKUP(C1796,效果_2版!A:B,2,FALSE)</f>
        <v>[a]增加[b]，[c]改变</v>
      </c>
      <c r="J1796" t="str">
        <f>VLOOKUP(C1796,效果_2版!A:I,9,FALSE)</f>
        <v>a[属性]b[float]c[改变类型]</v>
      </c>
    </row>
    <row r="1797" spans="2:10" x14ac:dyDescent="0.3">
      <c r="B1797" s="3">
        <v>141101</v>
      </c>
      <c r="C1797" s="3">
        <v>90</v>
      </c>
      <c r="D1797" s="83" t="s">
        <v>796</v>
      </c>
      <c r="G1797" s="3">
        <v>0</v>
      </c>
      <c r="H1797" s="3">
        <v>2</v>
      </c>
      <c r="I1797" s="13" t="str">
        <f>VLOOKUP(C1797,效果_2版!A:B,2,FALSE)</f>
        <v>[a]增加[b]，[c]改变</v>
      </c>
      <c r="J1797" t="str">
        <f>VLOOKUP(C1797,效果_2版!A:I,9,FALSE)</f>
        <v>a[属性]b[float]c[改变类型]</v>
      </c>
    </row>
    <row r="1798" spans="2:10" x14ac:dyDescent="0.3">
      <c r="B1798" s="3">
        <v>141102</v>
      </c>
      <c r="C1798" s="3">
        <v>90</v>
      </c>
      <c r="D1798" s="83" t="s">
        <v>21</v>
      </c>
      <c r="G1798" s="3">
        <v>0</v>
      </c>
      <c r="H1798" s="3">
        <v>2</v>
      </c>
      <c r="I1798" s="13" t="str">
        <f>VLOOKUP(C1798,效果_2版!A:B,2,FALSE)</f>
        <v>[a]增加[b]，[c]改变</v>
      </c>
      <c r="J1798" t="str">
        <f>VLOOKUP(C1798,效果_2版!A:I,9,FALSE)</f>
        <v>a[属性]b[float]c[改变类型]</v>
      </c>
    </row>
    <row r="1799" spans="2:10" x14ac:dyDescent="0.3">
      <c r="B1799" s="3">
        <v>141103</v>
      </c>
      <c r="C1799" s="3">
        <v>90</v>
      </c>
      <c r="D1799" s="83" t="s">
        <v>796</v>
      </c>
      <c r="G1799" s="3">
        <v>0</v>
      </c>
      <c r="H1799" s="3">
        <v>2</v>
      </c>
      <c r="I1799" s="13" t="str">
        <f>VLOOKUP(C1799,效果_2版!A:B,2,FALSE)</f>
        <v>[a]增加[b]，[c]改变</v>
      </c>
      <c r="J1799" t="str">
        <f>VLOOKUP(C1799,效果_2版!A:I,9,FALSE)</f>
        <v>a[属性]b[float]c[改变类型]</v>
      </c>
    </row>
    <row r="1800" spans="2:10" x14ac:dyDescent="0.3">
      <c r="B1800" s="3">
        <v>141104</v>
      </c>
      <c r="C1800" s="3">
        <v>90</v>
      </c>
      <c r="D1800" s="83" t="s">
        <v>797</v>
      </c>
      <c r="G1800" s="3">
        <v>0</v>
      </c>
      <c r="H1800" s="3">
        <v>2</v>
      </c>
      <c r="I1800" s="13" t="str">
        <f>VLOOKUP(C1800,效果_2版!A:B,2,FALSE)</f>
        <v>[a]增加[b]，[c]改变</v>
      </c>
      <c r="J1800" t="str">
        <f>VLOOKUP(C1800,效果_2版!A:I,9,FALSE)</f>
        <v>a[属性]b[float]c[改变类型]</v>
      </c>
    </row>
    <row r="1801" spans="2:10" x14ac:dyDescent="0.3">
      <c r="B1801" s="3">
        <v>141105</v>
      </c>
      <c r="C1801" s="3">
        <v>90</v>
      </c>
      <c r="D1801" s="83" t="s">
        <v>937</v>
      </c>
      <c r="G1801" s="3">
        <v>0</v>
      </c>
      <c r="H1801" s="3">
        <v>2</v>
      </c>
      <c r="I1801" s="13" t="str">
        <f>VLOOKUP(C1801,效果_2版!A:B,2,FALSE)</f>
        <v>[a]增加[b]，[c]改变</v>
      </c>
      <c r="J1801" t="str">
        <f>VLOOKUP(C1801,效果_2版!A:I,9,FALSE)</f>
        <v>a[属性]b[float]c[改变类型]</v>
      </c>
    </row>
    <row r="1802" spans="2:10" x14ac:dyDescent="0.3">
      <c r="B1802" s="3">
        <v>141106</v>
      </c>
      <c r="C1802" s="3">
        <v>90</v>
      </c>
      <c r="D1802" s="83" t="s">
        <v>798</v>
      </c>
      <c r="G1802" s="3">
        <v>0</v>
      </c>
      <c r="H1802" s="3">
        <v>1</v>
      </c>
      <c r="I1802" s="13" t="str">
        <f>VLOOKUP(C1802,效果_2版!A:B,2,FALSE)</f>
        <v>[a]增加[b]，[c]改变</v>
      </c>
      <c r="J1802" t="str">
        <f>VLOOKUP(C1802,效果_2版!A:I,9,FALSE)</f>
        <v>a[属性]b[float]c[改变类型]</v>
      </c>
    </row>
    <row r="1803" spans="2:10" x14ac:dyDescent="0.3">
      <c r="B1803" s="3">
        <v>141107</v>
      </c>
      <c r="C1803" s="3">
        <v>117</v>
      </c>
      <c r="D1803" s="125" t="s">
        <v>982</v>
      </c>
      <c r="G1803" s="3">
        <v>1</v>
      </c>
      <c r="I1803" s="13" t="str">
        <f>VLOOKUP(C1803,效果_2版!A:B,2,FALSE)</f>
        <v>技能目标每[a]改变[b]个，技能伤害增加[c]%，[d]改变</v>
      </c>
      <c r="J1803" t="str">
        <f>VLOOKUP(C1803,效果_2版!A:I,9,FALSE)</f>
        <v>a[改变类型]b[int]c[float]d[改变类型]</v>
      </c>
    </row>
    <row r="1804" spans="2:10" x14ac:dyDescent="0.3">
      <c r="B1804" s="3">
        <v>141108</v>
      </c>
      <c r="C1804" s="3">
        <v>94</v>
      </c>
      <c r="D1804" s="110" t="s">
        <v>941</v>
      </c>
      <c r="G1804" s="3">
        <v>0</v>
      </c>
      <c r="H1804" s="3">
        <v>3</v>
      </c>
      <c r="I1804" s="13" t="str">
        <f>VLOOKUP(C1804,效果_2版!A:B,2,FALSE)</f>
        <v>全体上阵武将增加[a]%[b],[c]改变</v>
      </c>
      <c r="J1804" t="str">
        <f>VLOOKUP(C1804,效果_2版!A:I,9,FALSE)</f>
        <v>a[float]b[属性]c[改变类型]</v>
      </c>
    </row>
    <row r="1805" spans="2:10" x14ac:dyDescent="0.3">
      <c r="B1805" s="3">
        <v>141109</v>
      </c>
      <c r="C1805" s="3">
        <v>90</v>
      </c>
      <c r="D1805" s="119" t="s">
        <v>928</v>
      </c>
      <c r="G1805" s="3">
        <v>0</v>
      </c>
      <c r="H1805" s="3">
        <v>2</v>
      </c>
      <c r="I1805" s="13" t="str">
        <f>VLOOKUP(C1805,效果_2版!A:B,2,FALSE)</f>
        <v>[a]增加[b]，[c]改变</v>
      </c>
      <c r="J1805" t="str">
        <f>VLOOKUP(C1805,效果_2版!A:I,9,FALSE)</f>
        <v>a[属性]b[float]c[改变类型]</v>
      </c>
    </row>
    <row r="1806" spans="2:10" x14ac:dyDescent="0.3">
      <c r="B1806" s="3">
        <v>141110</v>
      </c>
      <c r="C1806" s="3">
        <v>110</v>
      </c>
      <c r="D1806" s="83">
        <v>1</v>
      </c>
      <c r="G1806" s="3">
        <v>1</v>
      </c>
      <c r="I1806" s="13" t="str">
        <f>VLOOKUP(C1806,效果_2版!A:B,2,FALSE)</f>
        <v>释放技能后降低目标[a]点怒气 可能有改动</v>
      </c>
      <c r="J1806" t="str">
        <f>VLOOKUP(C1806,效果_2版!A:I,9,FALSE)</f>
        <v>a[int]</v>
      </c>
    </row>
    <row r="1807" spans="2:10" x14ac:dyDescent="0.3">
      <c r="B1807" s="3">
        <v>141111</v>
      </c>
      <c r="C1807" s="3">
        <v>102</v>
      </c>
      <c r="D1807" s="3">
        <v>1</v>
      </c>
      <c r="G1807" s="3">
        <v>1</v>
      </c>
      <c r="I1807" s="13" t="str">
        <f>VLOOKUP(C1807,效果_2版!A:B,2,FALSE)</f>
        <v>释放技能后追加[a]次普攻</v>
      </c>
      <c r="J1807" t="str">
        <f>VLOOKUP(C1807,效果_2版!A:I,9,FALSE)</f>
        <v>a[int]</v>
      </c>
    </row>
    <row r="1808" spans="2:10" x14ac:dyDescent="0.3">
      <c r="B1808" s="3">
        <v>141201</v>
      </c>
      <c r="C1808" s="3">
        <v>90</v>
      </c>
      <c r="D1808" s="80" t="s">
        <v>799</v>
      </c>
      <c r="G1808" s="3">
        <v>0</v>
      </c>
      <c r="H1808" s="3">
        <v>2</v>
      </c>
      <c r="I1808" s="13" t="str">
        <f>VLOOKUP(C1808,效果_2版!A:B,2,FALSE)</f>
        <v>[a]增加[b]，[c]改变</v>
      </c>
      <c r="J1808" t="str">
        <f>VLOOKUP(C1808,效果_2版!A:I,9,FALSE)</f>
        <v>a[属性]b[float]c[改变类型]</v>
      </c>
    </row>
    <row r="1809" spans="2:10" x14ac:dyDescent="0.3">
      <c r="B1809" s="3">
        <v>141202</v>
      </c>
      <c r="C1809" s="3">
        <v>90</v>
      </c>
      <c r="D1809" s="83" t="s">
        <v>800</v>
      </c>
      <c r="G1809" s="3">
        <v>0</v>
      </c>
      <c r="H1809" s="3">
        <v>2</v>
      </c>
      <c r="I1809" s="13" t="str">
        <f>VLOOKUP(C1809,效果_2版!A:B,2,FALSE)</f>
        <v>[a]增加[b]，[c]改变</v>
      </c>
      <c r="J1809" t="str">
        <f>VLOOKUP(C1809,效果_2版!A:I,9,FALSE)</f>
        <v>a[属性]b[float]c[改变类型]</v>
      </c>
    </row>
    <row r="1810" spans="2:10" x14ac:dyDescent="0.3">
      <c r="B1810" s="3">
        <v>141203</v>
      </c>
      <c r="C1810" s="3">
        <v>90</v>
      </c>
      <c r="D1810" s="80" t="s">
        <v>197</v>
      </c>
      <c r="G1810" s="3">
        <v>0</v>
      </c>
      <c r="H1810" s="3">
        <v>2</v>
      </c>
      <c r="I1810" s="13" t="str">
        <f>VLOOKUP(C1810,效果_2版!A:B,2,FALSE)</f>
        <v>[a]增加[b]，[c]改变</v>
      </c>
      <c r="J1810" t="str">
        <f>VLOOKUP(C1810,效果_2版!A:I,9,FALSE)</f>
        <v>a[属性]b[float]c[改变类型]</v>
      </c>
    </row>
    <row r="1811" spans="2:10" x14ac:dyDescent="0.3">
      <c r="B1811" s="3">
        <v>141204</v>
      </c>
      <c r="C1811" s="3">
        <v>90</v>
      </c>
      <c r="D1811" s="119" t="s">
        <v>910</v>
      </c>
      <c r="G1811" s="3">
        <v>0</v>
      </c>
      <c r="H1811" s="3">
        <v>2</v>
      </c>
      <c r="I1811" s="13" t="str">
        <f>VLOOKUP(C1811,效果_2版!A:B,2,FALSE)</f>
        <v>[a]增加[b]，[c]改变</v>
      </c>
      <c r="J1811" t="str">
        <f>VLOOKUP(C1811,效果_2版!A:I,9,FALSE)</f>
        <v>a[属性]b[float]c[改变类型]</v>
      </c>
    </row>
    <row r="1812" spans="2:10" x14ac:dyDescent="0.3">
      <c r="B1812" s="3">
        <v>141205</v>
      </c>
      <c r="C1812" s="3">
        <v>153</v>
      </c>
      <c r="D1812" s="83">
        <v>2</v>
      </c>
      <c r="G1812" s="3">
        <v>0</v>
      </c>
      <c r="I1812" s="13" t="str">
        <f>VLOOKUP(C1812,效果_2版!A:B,2,FALSE)</f>
        <v>直接伤害击杀目标回复自身[a]点怒气 可能有改动</v>
      </c>
      <c r="J1812" t="str">
        <f>VLOOKUP(C1812,效果_2版!A:I,9,FALSE)</f>
        <v>a[int]</v>
      </c>
    </row>
    <row r="1813" spans="2:10" x14ac:dyDescent="0.3">
      <c r="B1813" s="3">
        <v>141206</v>
      </c>
      <c r="C1813" s="3">
        <v>90</v>
      </c>
      <c r="D1813" s="80" t="s">
        <v>802</v>
      </c>
      <c r="G1813" s="3">
        <v>0</v>
      </c>
      <c r="H1813" s="3">
        <v>2</v>
      </c>
      <c r="I1813" s="13" t="str">
        <f>VLOOKUP(C1813,效果_2版!A:B,2,FALSE)</f>
        <v>[a]增加[b]，[c]改变</v>
      </c>
      <c r="J1813" t="str">
        <f>VLOOKUP(C1813,效果_2版!A:I,9,FALSE)</f>
        <v>a[属性]b[float]c[改变类型]</v>
      </c>
    </row>
    <row r="1814" spans="2:10" x14ac:dyDescent="0.3">
      <c r="B1814" s="3">
        <v>141207</v>
      </c>
      <c r="C1814" s="3">
        <v>90</v>
      </c>
      <c r="D1814" s="80" t="s">
        <v>197</v>
      </c>
      <c r="G1814" s="3">
        <v>0</v>
      </c>
      <c r="H1814" s="3">
        <v>2</v>
      </c>
      <c r="I1814" s="13" t="str">
        <f>VLOOKUP(C1814,效果_2版!A:B,2,FALSE)</f>
        <v>[a]增加[b]，[c]改变</v>
      </c>
      <c r="J1814" t="str">
        <f>VLOOKUP(C1814,效果_2版!A:I,9,FALSE)</f>
        <v>a[属性]b[float]c[改变类型]</v>
      </c>
    </row>
    <row r="1815" spans="2:10" x14ac:dyDescent="0.3">
      <c r="B1815" s="3">
        <v>141208</v>
      </c>
      <c r="C1815" s="3">
        <v>90</v>
      </c>
      <c r="D1815" s="83" t="s">
        <v>803</v>
      </c>
      <c r="G1815" s="3">
        <v>0</v>
      </c>
      <c r="H1815" s="3">
        <v>2</v>
      </c>
      <c r="I1815" s="13" t="str">
        <f>VLOOKUP(C1815,效果_2版!A:B,2,FALSE)</f>
        <v>[a]增加[b]，[c]改变</v>
      </c>
      <c r="J1815" t="str">
        <f>VLOOKUP(C1815,效果_2版!A:I,9,FALSE)</f>
        <v>a[属性]b[float]c[改变类型]</v>
      </c>
    </row>
    <row r="1816" spans="2:10" x14ac:dyDescent="0.3">
      <c r="B1816" s="3">
        <v>141209</v>
      </c>
      <c r="C1816" s="3">
        <v>90</v>
      </c>
      <c r="D1816" s="119" t="s">
        <v>910</v>
      </c>
      <c r="G1816" s="3">
        <v>0</v>
      </c>
      <c r="H1816" s="3">
        <v>2</v>
      </c>
      <c r="I1816" s="13" t="str">
        <f>VLOOKUP(C1816,效果_2版!A:B,2,FALSE)</f>
        <v>[a]增加[b]，[c]改变</v>
      </c>
      <c r="J1816" t="str">
        <f>VLOOKUP(C1816,效果_2版!A:I,9,FALSE)</f>
        <v>a[属性]b[float]c[改变类型]</v>
      </c>
    </row>
    <row r="1817" spans="2:10" x14ac:dyDescent="0.3">
      <c r="B1817" s="3">
        <v>141210</v>
      </c>
      <c r="C1817" s="3">
        <v>90</v>
      </c>
      <c r="D1817" s="80" t="s">
        <v>804</v>
      </c>
      <c r="G1817" s="3">
        <v>0</v>
      </c>
      <c r="H1817" s="3">
        <v>1</v>
      </c>
      <c r="I1817" s="13" t="str">
        <f>VLOOKUP(C1817,效果_2版!A:B,2,FALSE)</f>
        <v>[a]增加[b]，[c]改变</v>
      </c>
      <c r="J1817" t="str">
        <f>VLOOKUP(C1817,效果_2版!A:I,9,FALSE)</f>
        <v>a[属性]b[float]c[改变类型]</v>
      </c>
    </row>
    <row r="1818" spans="2:10" x14ac:dyDescent="0.3">
      <c r="B1818" s="3">
        <v>141211</v>
      </c>
      <c r="C1818" s="3">
        <v>90</v>
      </c>
      <c r="D1818" s="80" t="s">
        <v>802</v>
      </c>
      <c r="G1818" s="3">
        <v>0</v>
      </c>
      <c r="H1818" s="3">
        <v>2</v>
      </c>
      <c r="I1818" s="13" t="str">
        <f>VLOOKUP(C1818,效果_2版!A:B,2,FALSE)</f>
        <v>[a]增加[b]，[c]改变</v>
      </c>
      <c r="J1818" t="str">
        <f>VLOOKUP(C1818,效果_2版!A:I,9,FALSE)</f>
        <v>a[属性]b[float]c[改变类型]</v>
      </c>
    </row>
    <row r="1819" spans="2:10" x14ac:dyDescent="0.3">
      <c r="B1819" s="3">
        <v>141212</v>
      </c>
      <c r="C1819" s="3">
        <v>90</v>
      </c>
      <c r="D1819" s="80" t="s">
        <v>197</v>
      </c>
      <c r="G1819" s="3">
        <v>0</v>
      </c>
      <c r="H1819" s="3">
        <v>2</v>
      </c>
      <c r="I1819" s="13" t="str">
        <f>VLOOKUP(C1819,效果_2版!A:B,2,FALSE)</f>
        <v>[a]增加[b]，[c]改变</v>
      </c>
      <c r="J1819" t="str">
        <f>VLOOKUP(C1819,效果_2版!A:I,9,FALSE)</f>
        <v>a[属性]b[float]c[改变类型]</v>
      </c>
    </row>
    <row r="1820" spans="2:10" x14ac:dyDescent="0.3">
      <c r="B1820" s="3">
        <v>141213</v>
      </c>
      <c r="C1820" s="3">
        <v>90</v>
      </c>
      <c r="D1820" s="83" t="s">
        <v>803</v>
      </c>
      <c r="G1820" s="3">
        <v>0</v>
      </c>
      <c r="H1820" s="3">
        <v>2</v>
      </c>
      <c r="I1820" s="13" t="str">
        <f>VLOOKUP(C1820,效果_2版!A:B,2,FALSE)</f>
        <v>[a]增加[b]，[c]改变</v>
      </c>
      <c r="J1820" t="str">
        <f>VLOOKUP(C1820,效果_2版!A:I,9,FALSE)</f>
        <v>a[属性]b[float]c[改变类型]</v>
      </c>
    </row>
    <row r="1821" spans="2:10" x14ac:dyDescent="0.3">
      <c r="B1821" s="3">
        <v>141214</v>
      </c>
      <c r="C1821" s="3">
        <v>90</v>
      </c>
      <c r="D1821" s="119" t="s">
        <v>910</v>
      </c>
      <c r="G1821" s="3">
        <v>0</v>
      </c>
      <c r="H1821" s="3">
        <v>2</v>
      </c>
      <c r="I1821" s="13" t="str">
        <f>VLOOKUP(C1821,效果_2版!A:B,2,FALSE)</f>
        <v>[a]增加[b]，[c]改变</v>
      </c>
      <c r="J1821" t="str">
        <f>VLOOKUP(C1821,效果_2版!A:I,9,FALSE)</f>
        <v>a[属性]b[float]c[改变类型]</v>
      </c>
    </row>
    <row r="1822" spans="2:10" x14ac:dyDescent="0.3">
      <c r="B1822" s="3">
        <v>141215</v>
      </c>
      <c r="C1822" s="3">
        <v>90</v>
      </c>
      <c r="D1822" s="80" t="s">
        <v>804</v>
      </c>
      <c r="G1822" s="3">
        <v>0</v>
      </c>
      <c r="H1822" s="3">
        <v>1</v>
      </c>
      <c r="I1822" s="13" t="str">
        <f>VLOOKUP(C1822,效果_2版!A:B,2,FALSE)</f>
        <v>[a]增加[b]，[c]改变</v>
      </c>
      <c r="J1822" t="str">
        <f>VLOOKUP(C1822,效果_2版!A:I,9,FALSE)</f>
        <v>a[属性]b[float]c[改变类型]</v>
      </c>
    </row>
    <row r="1823" spans="2:10" x14ac:dyDescent="0.3">
      <c r="B1823" s="3">
        <v>142101</v>
      </c>
      <c r="C1823" s="3">
        <v>90</v>
      </c>
      <c r="D1823" s="83" t="s">
        <v>796</v>
      </c>
      <c r="G1823" s="3">
        <v>0</v>
      </c>
      <c r="H1823" s="3">
        <v>2</v>
      </c>
      <c r="I1823" s="13" t="str">
        <f>VLOOKUP(C1823,效果_2版!A:B,2,FALSE)</f>
        <v>[a]增加[b]，[c]改变</v>
      </c>
      <c r="J1823" t="str">
        <f>VLOOKUP(C1823,效果_2版!A:I,9,FALSE)</f>
        <v>a[属性]b[float]c[改变类型]</v>
      </c>
    </row>
    <row r="1824" spans="2:10" x14ac:dyDescent="0.3">
      <c r="B1824" s="3">
        <v>142102</v>
      </c>
      <c r="C1824" s="3">
        <v>90</v>
      </c>
      <c r="D1824" s="83" t="s">
        <v>806</v>
      </c>
      <c r="G1824" s="3">
        <v>0</v>
      </c>
      <c r="H1824" s="3">
        <v>2</v>
      </c>
      <c r="I1824" s="13" t="str">
        <f>VLOOKUP(C1824,效果_2版!A:B,2,FALSE)</f>
        <v>[a]增加[b]，[c]改变</v>
      </c>
      <c r="J1824" t="str">
        <f>VLOOKUP(C1824,效果_2版!A:I,9,FALSE)</f>
        <v>a[属性]b[float]c[改变类型]</v>
      </c>
    </row>
    <row r="1825" spans="2:10" x14ac:dyDescent="0.3">
      <c r="B1825" s="3">
        <v>142103</v>
      </c>
      <c r="C1825" s="3">
        <v>90</v>
      </c>
      <c r="D1825" s="83" t="s">
        <v>796</v>
      </c>
      <c r="G1825" s="3">
        <v>0</v>
      </c>
      <c r="H1825" s="3">
        <v>2</v>
      </c>
      <c r="I1825" s="13" t="str">
        <f>VLOOKUP(C1825,效果_2版!A:B,2,FALSE)</f>
        <v>[a]增加[b]，[c]改变</v>
      </c>
      <c r="J1825" t="str">
        <f>VLOOKUP(C1825,效果_2版!A:I,9,FALSE)</f>
        <v>a[属性]b[float]c[改变类型]</v>
      </c>
    </row>
    <row r="1826" spans="2:10" x14ac:dyDescent="0.3">
      <c r="B1826" s="3">
        <v>142104</v>
      </c>
      <c r="C1826" s="3">
        <v>90</v>
      </c>
      <c r="D1826" s="83" t="s">
        <v>797</v>
      </c>
      <c r="G1826" s="3">
        <v>0</v>
      </c>
      <c r="H1826" s="3">
        <v>2</v>
      </c>
      <c r="I1826" s="13" t="str">
        <f>VLOOKUP(C1826,效果_2版!A:B,2,FALSE)</f>
        <v>[a]增加[b]，[c]改变</v>
      </c>
      <c r="J1826" t="str">
        <f>VLOOKUP(C1826,效果_2版!A:I,9,FALSE)</f>
        <v>a[属性]b[float]c[改变类型]</v>
      </c>
    </row>
    <row r="1827" spans="2:10" x14ac:dyDescent="0.3">
      <c r="B1827" s="3">
        <v>142105</v>
      </c>
      <c r="C1827" s="3">
        <v>90</v>
      </c>
      <c r="D1827" s="83" t="s">
        <v>939</v>
      </c>
      <c r="G1827" s="3">
        <v>0</v>
      </c>
      <c r="H1827" s="3">
        <v>2</v>
      </c>
      <c r="I1827" s="13" t="str">
        <f>VLOOKUP(C1827,效果_2版!A:B,2,FALSE)</f>
        <v>[a]增加[b]，[c]改变</v>
      </c>
      <c r="J1827" t="str">
        <f>VLOOKUP(C1827,效果_2版!A:I,9,FALSE)</f>
        <v>a[属性]b[float]c[改变类型]</v>
      </c>
    </row>
    <row r="1828" spans="2:10" x14ac:dyDescent="0.3">
      <c r="B1828" s="3">
        <v>142106</v>
      </c>
      <c r="C1828" s="3">
        <v>90</v>
      </c>
      <c r="D1828" s="83" t="s">
        <v>798</v>
      </c>
      <c r="G1828" s="3">
        <v>0</v>
      </c>
      <c r="H1828" s="3">
        <v>1</v>
      </c>
      <c r="I1828" s="13" t="str">
        <f>VLOOKUP(C1828,效果_2版!A:B,2,FALSE)</f>
        <v>[a]增加[b]，[c]改变</v>
      </c>
      <c r="J1828" t="str">
        <f>VLOOKUP(C1828,效果_2版!A:I,9,FALSE)</f>
        <v>a[属性]b[float]c[改变类型]</v>
      </c>
    </row>
    <row r="1829" spans="2:10" x14ac:dyDescent="0.3">
      <c r="B1829" s="3">
        <v>142107</v>
      </c>
      <c r="C1829" s="3">
        <v>93</v>
      </c>
      <c r="D1829" s="216" t="s">
        <v>1227</v>
      </c>
      <c r="G1829" s="3">
        <v>1</v>
      </c>
      <c r="I1829" s="13" t="str">
        <f>VLOOKUP(C1829,效果_2版!A:B,2,FALSE)</f>
        <v>技能治疗量增加[a]%[b]改变</v>
      </c>
      <c r="J1829" t="str">
        <f>VLOOKUP(C1829,效果_2版!A:I,9,FALSE)</f>
        <v>a[float]b[改变类型]</v>
      </c>
    </row>
    <row r="1830" spans="2:10" x14ac:dyDescent="0.3">
      <c r="B1830" s="3">
        <v>142108</v>
      </c>
      <c r="C1830" s="3">
        <v>94</v>
      </c>
      <c r="D1830" s="110" t="s">
        <v>933</v>
      </c>
      <c r="G1830" s="3">
        <v>0</v>
      </c>
      <c r="H1830" s="3">
        <v>3</v>
      </c>
      <c r="I1830" s="13" t="str">
        <f>VLOOKUP(C1830,效果_2版!A:B,2,FALSE)</f>
        <v>全体上阵武将增加[a]%[b],[c]改变</v>
      </c>
      <c r="J1830" t="str">
        <f>VLOOKUP(C1830,效果_2版!A:I,9,FALSE)</f>
        <v>a[float]b[属性]c[改变类型]</v>
      </c>
    </row>
    <row r="1831" spans="2:10" x14ac:dyDescent="0.3">
      <c r="B1831" s="3">
        <v>142109</v>
      </c>
      <c r="C1831" s="3">
        <v>90</v>
      </c>
      <c r="D1831" s="83" t="s">
        <v>817</v>
      </c>
      <c r="G1831" s="3">
        <v>0</v>
      </c>
      <c r="H1831" s="3">
        <v>2</v>
      </c>
      <c r="I1831" s="13" t="str">
        <f>VLOOKUP(C1831,效果_2版!A:B,2,FALSE)</f>
        <v>[a]增加[b]，[c]改变</v>
      </c>
      <c r="J1831" t="str">
        <f>VLOOKUP(C1831,效果_2版!A:I,9,FALSE)</f>
        <v>a[属性]b[float]c[改变类型]</v>
      </c>
    </row>
    <row r="1832" spans="2:10" x14ac:dyDescent="0.3">
      <c r="B1832" s="3">
        <v>142110</v>
      </c>
      <c r="C1832" s="3">
        <v>144</v>
      </c>
      <c r="D1832" s="3">
        <v>1</v>
      </c>
      <c r="G1832" s="3">
        <v>1</v>
      </c>
      <c r="I1832" s="13" t="str">
        <f>VLOOKUP(C1832,效果_2版!A:B,2,FALSE)</f>
        <v>死亡时释放[a]次技能</v>
      </c>
      <c r="J1832" t="str">
        <f>VLOOKUP(C1832,效果_2版!A:I,9,FALSE)</f>
        <v>a[int]</v>
      </c>
    </row>
    <row r="1833" spans="2:10" x14ac:dyDescent="0.3">
      <c r="B1833" s="3">
        <v>142111</v>
      </c>
      <c r="C1833" s="3">
        <v>154</v>
      </c>
      <c r="D1833" s="83" t="s">
        <v>830</v>
      </c>
      <c r="G1833" s="3">
        <v>1</v>
      </c>
      <c r="I1833" s="13" t="str">
        <f>VLOOKUP(C1833,效果_2版!A:B,2,FALSE)</f>
        <v>复活友方第[a]位阵亡的英雄并回复其[b]%的生命每场战斗触发[c]次</v>
      </c>
      <c r="J1833" t="str">
        <f>VLOOKUP(C1833,效果_2版!A:I,9,FALSE)</f>
        <v>a[int]b[float]c[int]</v>
      </c>
    </row>
    <row r="1834" spans="2:10" x14ac:dyDescent="0.3">
      <c r="B1834" s="3">
        <v>142201</v>
      </c>
      <c r="C1834" s="3">
        <v>90</v>
      </c>
      <c r="D1834" s="80" t="s">
        <v>799</v>
      </c>
      <c r="G1834" s="3">
        <v>0</v>
      </c>
      <c r="H1834" s="3">
        <v>2</v>
      </c>
      <c r="I1834" s="13" t="str">
        <f>VLOOKUP(C1834,效果_2版!A:B,2,FALSE)</f>
        <v>[a]增加[b]，[c]改变</v>
      </c>
      <c r="J1834" t="str">
        <f>VLOOKUP(C1834,效果_2版!A:I,9,FALSE)</f>
        <v>a[属性]b[float]c[改变类型]</v>
      </c>
    </row>
    <row r="1835" spans="2:10" x14ac:dyDescent="0.3">
      <c r="B1835" s="3">
        <v>142202</v>
      </c>
      <c r="C1835" s="3">
        <v>90</v>
      </c>
      <c r="D1835" s="83" t="s">
        <v>800</v>
      </c>
      <c r="G1835" s="3">
        <v>0</v>
      </c>
      <c r="H1835" s="3">
        <v>2</v>
      </c>
      <c r="I1835" s="13" t="str">
        <f>VLOOKUP(C1835,效果_2版!A:B,2,FALSE)</f>
        <v>[a]增加[b]，[c]改变</v>
      </c>
      <c r="J1835" t="str">
        <f>VLOOKUP(C1835,效果_2版!A:I,9,FALSE)</f>
        <v>a[属性]b[float]c[改变类型]</v>
      </c>
    </row>
    <row r="1836" spans="2:10" x14ac:dyDescent="0.3">
      <c r="B1836" s="3">
        <v>142203</v>
      </c>
      <c r="C1836" s="3">
        <v>90</v>
      </c>
      <c r="D1836" s="80" t="s">
        <v>197</v>
      </c>
      <c r="G1836" s="3">
        <v>0</v>
      </c>
      <c r="H1836" s="3">
        <v>2</v>
      </c>
      <c r="I1836" s="13" t="str">
        <f>VLOOKUP(C1836,效果_2版!A:B,2,FALSE)</f>
        <v>[a]增加[b]，[c]改变</v>
      </c>
      <c r="J1836" t="str">
        <f>VLOOKUP(C1836,效果_2版!A:I,9,FALSE)</f>
        <v>a[属性]b[float]c[改变类型]</v>
      </c>
    </row>
    <row r="1837" spans="2:10" x14ac:dyDescent="0.3">
      <c r="B1837" s="3">
        <v>142204</v>
      </c>
      <c r="C1837" s="3">
        <v>90</v>
      </c>
      <c r="D1837" s="119" t="s">
        <v>910</v>
      </c>
      <c r="G1837" s="3">
        <v>0</v>
      </c>
      <c r="H1837" s="3">
        <v>2</v>
      </c>
      <c r="I1837" s="13" t="str">
        <f>VLOOKUP(C1837,效果_2版!A:B,2,FALSE)</f>
        <v>[a]增加[b]，[c]改变</v>
      </c>
      <c r="J1837" t="str">
        <f>VLOOKUP(C1837,效果_2版!A:I,9,FALSE)</f>
        <v>a[属性]b[float]c[改变类型]</v>
      </c>
    </row>
    <row r="1838" spans="2:10" x14ac:dyDescent="0.3">
      <c r="B1838" s="3">
        <v>142205</v>
      </c>
      <c r="C1838" s="3">
        <v>155</v>
      </c>
      <c r="D1838" s="220" t="s">
        <v>1238</v>
      </c>
      <c r="G1838" s="3">
        <v>0</v>
      </c>
      <c r="I1838" s="13" t="str">
        <f>VLOOKUP(C1838,效果_2版!A:B,2,FALSE)</f>
        <v>目标血量每降低[c]%（只看当前血量），对其治疗量就[e]改变[f]%</v>
      </c>
      <c r="J1838" t="str">
        <f>VLOOKUP(C1838,效果_2版!A:I,9,FALSE)</f>
        <v>c[float]d[属性]e[改变类型]f[float]</v>
      </c>
    </row>
    <row r="1839" spans="2:10" x14ac:dyDescent="0.3">
      <c r="B1839" s="3">
        <v>142206</v>
      </c>
      <c r="C1839" s="3">
        <v>90</v>
      </c>
      <c r="D1839" s="80" t="s">
        <v>802</v>
      </c>
      <c r="G1839" s="3">
        <v>0</v>
      </c>
      <c r="H1839" s="3">
        <v>2</v>
      </c>
      <c r="I1839" s="13" t="str">
        <f>VLOOKUP(C1839,效果_2版!A:B,2,FALSE)</f>
        <v>[a]增加[b]，[c]改变</v>
      </c>
      <c r="J1839" t="str">
        <f>VLOOKUP(C1839,效果_2版!A:I,9,FALSE)</f>
        <v>a[属性]b[float]c[改变类型]</v>
      </c>
    </row>
    <row r="1840" spans="2:10" x14ac:dyDescent="0.3">
      <c r="B1840" s="3">
        <v>142207</v>
      </c>
      <c r="C1840" s="3">
        <v>90</v>
      </c>
      <c r="D1840" s="80" t="s">
        <v>197</v>
      </c>
      <c r="G1840" s="3">
        <v>0</v>
      </c>
      <c r="H1840" s="3">
        <v>2</v>
      </c>
      <c r="I1840" s="13" t="str">
        <f>VLOOKUP(C1840,效果_2版!A:B,2,FALSE)</f>
        <v>[a]增加[b]，[c]改变</v>
      </c>
      <c r="J1840" t="str">
        <f>VLOOKUP(C1840,效果_2版!A:I,9,FALSE)</f>
        <v>a[属性]b[float]c[改变类型]</v>
      </c>
    </row>
    <row r="1841" spans="2:10" x14ac:dyDescent="0.3">
      <c r="B1841" s="3">
        <v>142208</v>
      </c>
      <c r="C1841" s="3">
        <v>90</v>
      </c>
      <c r="D1841" s="83" t="s">
        <v>803</v>
      </c>
      <c r="G1841" s="3">
        <v>0</v>
      </c>
      <c r="H1841" s="3">
        <v>2</v>
      </c>
      <c r="I1841" s="13" t="str">
        <f>VLOOKUP(C1841,效果_2版!A:B,2,FALSE)</f>
        <v>[a]增加[b]，[c]改变</v>
      </c>
      <c r="J1841" t="str">
        <f>VLOOKUP(C1841,效果_2版!A:I,9,FALSE)</f>
        <v>a[属性]b[float]c[改变类型]</v>
      </c>
    </row>
    <row r="1842" spans="2:10" x14ac:dyDescent="0.3">
      <c r="B1842" s="3">
        <v>142209</v>
      </c>
      <c r="C1842" s="3">
        <v>90</v>
      </c>
      <c r="D1842" s="119" t="s">
        <v>910</v>
      </c>
      <c r="G1842" s="3">
        <v>0</v>
      </c>
      <c r="H1842" s="3">
        <v>2</v>
      </c>
      <c r="I1842" s="13" t="str">
        <f>VLOOKUP(C1842,效果_2版!A:B,2,FALSE)</f>
        <v>[a]增加[b]，[c]改变</v>
      </c>
      <c r="J1842" t="str">
        <f>VLOOKUP(C1842,效果_2版!A:I,9,FALSE)</f>
        <v>a[属性]b[float]c[改变类型]</v>
      </c>
    </row>
    <row r="1843" spans="2:10" x14ac:dyDescent="0.3">
      <c r="B1843" s="3">
        <v>142210</v>
      </c>
      <c r="C1843" s="3">
        <v>90</v>
      </c>
      <c r="D1843" s="80" t="s">
        <v>804</v>
      </c>
      <c r="G1843" s="3">
        <v>0</v>
      </c>
      <c r="H1843" s="3">
        <v>1</v>
      </c>
      <c r="I1843" s="13" t="str">
        <f>VLOOKUP(C1843,效果_2版!A:B,2,FALSE)</f>
        <v>[a]增加[b]，[c]改变</v>
      </c>
      <c r="J1843" t="str">
        <f>VLOOKUP(C1843,效果_2版!A:I,9,FALSE)</f>
        <v>a[属性]b[float]c[改变类型]</v>
      </c>
    </row>
    <row r="1844" spans="2:10" x14ac:dyDescent="0.3">
      <c r="B1844" s="3">
        <v>142211</v>
      </c>
      <c r="C1844" s="3">
        <v>90</v>
      </c>
      <c r="D1844" s="80" t="s">
        <v>802</v>
      </c>
      <c r="G1844" s="3">
        <v>0</v>
      </c>
      <c r="H1844" s="3">
        <v>2</v>
      </c>
      <c r="I1844" s="13" t="str">
        <f>VLOOKUP(C1844,效果_2版!A:B,2,FALSE)</f>
        <v>[a]增加[b]，[c]改变</v>
      </c>
      <c r="J1844" t="str">
        <f>VLOOKUP(C1844,效果_2版!A:I,9,FALSE)</f>
        <v>a[属性]b[float]c[改变类型]</v>
      </c>
    </row>
    <row r="1845" spans="2:10" x14ac:dyDescent="0.3">
      <c r="B1845" s="3">
        <v>142212</v>
      </c>
      <c r="C1845" s="3">
        <v>90</v>
      </c>
      <c r="D1845" s="80" t="s">
        <v>197</v>
      </c>
      <c r="G1845" s="3">
        <v>0</v>
      </c>
      <c r="H1845" s="3">
        <v>2</v>
      </c>
      <c r="I1845" s="13" t="str">
        <f>VLOOKUP(C1845,效果_2版!A:B,2,FALSE)</f>
        <v>[a]增加[b]，[c]改变</v>
      </c>
      <c r="J1845" t="str">
        <f>VLOOKUP(C1845,效果_2版!A:I,9,FALSE)</f>
        <v>a[属性]b[float]c[改变类型]</v>
      </c>
    </row>
    <row r="1846" spans="2:10" x14ac:dyDescent="0.3">
      <c r="B1846" s="3">
        <v>142213</v>
      </c>
      <c r="C1846" s="3">
        <v>90</v>
      </c>
      <c r="D1846" s="83" t="s">
        <v>803</v>
      </c>
      <c r="G1846" s="3">
        <v>0</v>
      </c>
      <c r="H1846" s="3">
        <v>2</v>
      </c>
      <c r="I1846" s="13" t="str">
        <f>VLOOKUP(C1846,效果_2版!A:B,2,FALSE)</f>
        <v>[a]增加[b]，[c]改变</v>
      </c>
      <c r="J1846" t="str">
        <f>VLOOKUP(C1846,效果_2版!A:I,9,FALSE)</f>
        <v>a[属性]b[float]c[改变类型]</v>
      </c>
    </row>
    <row r="1847" spans="2:10" x14ac:dyDescent="0.3">
      <c r="B1847" s="3">
        <v>142214</v>
      </c>
      <c r="C1847" s="3">
        <v>90</v>
      </c>
      <c r="D1847" s="119" t="s">
        <v>910</v>
      </c>
      <c r="G1847" s="3">
        <v>0</v>
      </c>
      <c r="H1847" s="3">
        <v>2</v>
      </c>
      <c r="I1847" s="13" t="str">
        <f>VLOOKUP(C1847,效果_2版!A:B,2,FALSE)</f>
        <v>[a]增加[b]，[c]改变</v>
      </c>
      <c r="J1847" t="str">
        <f>VLOOKUP(C1847,效果_2版!A:I,9,FALSE)</f>
        <v>a[属性]b[float]c[改变类型]</v>
      </c>
    </row>
    <row r="1848" spans="2:10" x14ac:dyDescent="0.3">
      <c r="B1848" s="3">
        <v>142215</v>
      </c>
      <c r="C1848" s="3">
        <v>90</v>
      </c>
      <c r="D1848" s="80" t="s">
        <v>804</v>
      </c>
      <c r="G1848" s="3">
        <v>0</v>
      </c>
      <c r="H1848" s="3">
        <v>1</v>
      </c>
      <c r="I1848" s="13" t="str">
        <f>VLOOKUP(C1848,效果_2版!A:B,2,FALSE)</f>
        <v>[a]增加[b]，[c]改变</v>
      </c>
      <c r="J1848" t="str">
        <f>VLOOKUP(C1848,效果_2版!A:I,9,FALSE)</f>
        <v>a[属性]b[float]c[改变类型]</v>
      </c>
    </row>
    <row r="1849" spans="2:10" x14ac:dyDescent="0.3">
      <c r="B1849" s="3">
        <v>143101</v>
      </c>
      <c r="C1849" s="3">
        <v>90</v>
      </c>
      <c r="D1849" s="83" t="s">
        <v>796</v>
      </c>
      <c r="G1849" s="3">
        <v>0</v>
      </c>
      <c r="H1849" s="3">
        <v>2</v>
      </c>
      <c r="I1849" s="13" t="str">
        <f>VLOOKUP(C1849,效果_2版!A:B,2,FALSE)</f>
        <v>[a]增加[b]，[c]改变</v>
      </c>
      <c r="J1849" t="str">
        <f>VLOOKUP(C1849,效果_2版!A:I,9,FALSE)</f>
        <v>a[属性]b[float]c[改变类型]</v>
      </c>
    </row>
    <row r="1850" spans="2:10" x14ac:dyDescent="0.3">
      <c r="B1850" s="3">
        <v>143102</v>
      </c>
      <c r="C1850" s="3">
        <v>90</v>
      </c>
      <c r="D1850" s="83" t="s">
        <v>951</v>
      </c>
      <c r="G1850" s="3">
        <v>0</v>
      </c>
      <c r="H1850" s="3">
        <v>2</v>
      </c>
      <c r="I1850" s="13" t="str">
        <f>VLOOKUP(C1850,效果_2版!A:B,2,FALSE)</f>
        <v>[a]增加[b]，[c]改变</v>
      </c>
      <c r="J1850" t="str">
        <f>VLOOKUP(C1850,效果_2版!A:I,9,FALSE)</f>
        <v>a[属性]b[float]c[改变类型]</v>
      </c>
    </row>
    <row r="1851" spans="2:10" x14ac:dyDescent="0.3">
      <c r="B1851" s="3">
        <v>143103</v>
      </c>
      <c r="C1851" s="3">
        <v>90</v>
      </c>
      <c r="D1851" s="83" t="s">
        <v>796</v>
      </c>
      <c r="G1851" s="3">
        <v>0</v>
      </c>
      <c r="H1851" s="3">
        <v>2</v>
      </c>
      <c r="I1851" s="13" t="str">
        <f>VLOOKUP(C1851,效果_2版!A:B,2,FALSE)</f>
        <v>[a]增加[b]，[c]改变</v>
      </c>
      <c r="J1851" t="str">
        <f>VLOOKUP(C1851,效果_2版!A:I,9,FALSE)</f>
        <v>a[属性]b[float]c[改变类型]</v>
      </c>
    </row>
    <row r="1852" spans="2:10" x14ac:dyDescent="0.3">
      <c r="B1852" s="3">
        <v>143104</v>
      </c>
      <c r="C1852" s="3">
        <v>90</v>
      </c>
      <c r="D1852" s="83" t="s">
        <v>797</v>
      </c>
      <c r="G1852" s="3">
        <v>0</v>
      </c>
      <c r="H1852" s="3">
        <v>2</v>
      </c>
      <c r="I1852" s="13" t="str">
        <f>VLOOKUP(C1852,效果_2版!A:B,2,FALSE)</f>
        <v>[a]增加[b]，[c]改变</v>
      </c>
      <c r="J1852" t="str">
        <f>VLOOKUP(C1852,效果_2版!A:I,9,FALSE)</f>
        <v>a[属性]b[float]c[改变类型]</v>
      </c>
    </row>
    <row r="1853" spans="2:10" x14ac:dyDescent="0.3">
      <c r="B1853" s="3">
        <v>143105</v>
      </c>
      <c r="C1853" s="3">
        <v>90</v>
      </c>
      <c r="D1853" s="83" t="s">
        <v>917</v>
      </c>
      <c r="G1853" s="3">
        <v>0</v>
      </c>
      <c r="H1853" s="3">
        <v>2</v>
      </c>
      <c r="I1853" s="13" t="str">
        <f>VLOOKUP(C1853,效果_2版!A:B,2,FALSE)</f>
        <v>[a]增加[b]，[c]改变</v>
      </c>
      <c r="J1853" t="str">
        <f>VLOOKUP(C1853,效果_2版!A:I,9,FALSE)</f>
        <v>a[属性]b[float]c[改变类型]</v>
      </c>
    </row>
    <row r="1854" spans="2:10" x14ac:dyDescent="0.3">
      <c r="B1854" s="3">
        <v>143106</v>
      </c>
      <c r="C1854" s="3">
        <v>90</v>
      </c>
      <c r="D1854" s="83" t="s">
        <v>798</v>
      </c>
      <c r="G1854" s="3">
        <v>0</v>
      </c>
      <c r="H1854" s="3">
        <v>1</v>
      </c>
      <c r="I1854" s="13" t="str">
        <f>VLOOKUP(C1854,效果_2版!A:B,2,FALSE)</f>
        <v>[a]增加[b]，[c]改变</v>
      </c>
      <c r="J1854" t="str">
        <f>VLOOKUP(C1854,效果_2版!A:I,9,FALSE)</f>
        <v>a[属性]b[float]c[改变类型]</v>
      </c>
    </row>
    <row r="1855" spans="2:10" x14ac:dyDescent="0.3">
      <c r="B1855" s="3">
        <v>143107</v>
      </c>
      <c r="C1855" s="3">
        <v>156</v>
      </c>
      <c r="D1855" s="83">
        <v>1</v>
      </c>
      <c r="G1855" s="3">
        <v>1</v>
      </c>
      <c r="I1855" s="13" t="str">
        <f>VLOOKUP(C1855,效果_2版!A:B,2,FALSE)</f>
        <v>受到普攻后降低攻击自己武将的[c]点怒气 可能有改动</v>
      </c>
      <c r="J1855" t="str">
        <f>VLOOKUP(C1855,效果_2版!A:I,9,FALSE)</f>
        <v>c[int]</v>
      </c>
    </row>
    <row r="1856" spans="2:10" x14ac:dyDescent="0.3">
      <c r="B1856" s="3">
        <v>143108</v>
      </c>
      <c r="C1856" s="3">
        <v>94</v>
      </c>
      <c r="D1856" s="110" t="s">
        <v>847</v>
      </c>
      <c r="G1856" s="3">
        <v>0</v>
      </c>
      <c r="H1856" s="3">
        <v>3</v>
      </c>
      <c r="I1856" s="13" t="str">
        <f>VLOOKUP(C1856,效果_2版!A:B,2,FALSE)</f>
        <v>全体上阵武将增加[a]%[b],[c]改变</v>
      </c>
      <c r="J1856" t="str">
        <f>VLOOKUP(C1856,效果_2版!A:I,9,FALSE)</f>
        <v>a[float]b[属性]c[改变类型]</v>
      </c>
    </row>
    <row r="1857" spans="2:10" x14ac:dyDescent="0.3">
      <c r="B1857" s="3">
        <v>143109</v>
      </c>
      <c r="C1857" s="3">
        <v>90</v>
      </c>
      <c r="D1857" s="83" t="s">
        <v>817</v>
      </c>
      <c r="G1857" s="3">
        <v>0</v>
      </c>
      <c r="H1857" s="3">
        <v>2</v>
      </c>
      <c r="I1857" s="13" t="str">
        <f>VLOOKUP(C1857,效果_2版!A:B,2,FALSE)</f>
        <v>[a]增加[b]，[c]改变</v>
      </c>
      <c r="J1857" t="str">
        <f>VLOOKUP(C1857,效果_2版!A:I,9,FALSE)</f>
        <v>a[属性]b[float]c[改变类型]</v>
      </c>
    </row>
    <row r="1858" spans="2:10" x14ac:dyDescent="0.3">
      <c r="B1858" s="3">
        <v>143110</v>
      </c>
      <c r="C1858" s="3">
        <v>90</v>
      </c>
      <c r="D1858" s="121" t="s">
        <v>956</v>
      </c>
      <c r="G1858" s="3">
        <v>1</v>
      </c>
      <c r="H1858" s="3">
        <v>2</v>
      </c>
      <c r="I1858" s="13" t="str">
        <f>VLOOKUP(C1858,效果_2版!A:B,2,FALSE)</f>
        <v>[a]增加[b]，[c]改变</v>
      </c>
      <c r="J1858" t="str">
        <f>VLOOKUP(C1858,效果_2版!A:I,9,FALSE)</f>
        <v>a[属性]b[float]c[改变类型]</v>
      </c>
    </row>
    <row r="1859" spans="2:10" x14ac:dyDescent="0.3">
      <c r="B1859" s="3">
        <v>143111</v>
      </c>
      <c r="C1859" s="3">
        <v>156</v>
      </c>
      <c r="D1859" s="83">
        <v>2</v>
      </c>
      <c r="F1859" s="3">
        <v>143107</v>
      </c>
      <c r="G1859" s="3">
        <v>1</v>
      </c>
      <c r="I1859" s="13" t="str">
        <f>VLOOKUP(C1859,效果_2版!A:B,2,FALSE)</f>
        <v>受到普攻后降低攻击自己武将的[c]点怒气 可能有改动</v>
      </c>
      <c r="J1859" t="str">
        <f>VLOOKUP(C1859,效果_2版!A:I,9,FALSE)</f>
        <v>c[int]</v>
      </c>
    </row>
    <row r="1860" spans="2:10" x14ac:dyDescent="0.3">
      <c r="B1860" s="3">
        <v>143201</v>
      </c>
      <c r="C1860" s="3">
        <v>90</v>
      </c>
      <c r="D1860" s="80" t="s">
        <v>799</v>
      </c>
      <c r="G1860" s="3">
        <v>0</v>
      </c>
      <c r="H1860" s="3">
        <v>2</v>
      </c>
      <c r="I1860" s="13" t="str">
        <f>VLOOKUP(C1860,效果_2版!A:B,2,FALSE)</f>
        <v>[a]增加[b]，[c]改变</v>
      </c>
      <c r="J1860" t="str">
        <f>VLOOKUP(C1860,效果_2版!A:I,9,FALSE)</f>
        <v>a[属性]b[float]c[改变类型]</v>
      </c>
    </row>
    <row r="1861" spans="2:10" x14ac:dyDescent="0.3">
      <c r="B1861" s="3">
        <v>143202</v>
      </c>
      <c r="C1861" s="3">
        <v>90</v>
      </c>
      <c r="D1861" s="83" t="s">
        <v>800</v>
      </c>
      <c r="G1861" s="3">
        <v>0</v>
      </c>
      <c r="H1861" s="3">
        <v>2</v>
      </c>
      <c r="I1861" s="13" t="str">
        <f>VLOOKUP(C1861,效果_2版!A:B,2,FALSE)</f>
        <v>[a]增加[b]，[c]改变</v>
      </c>
      <c r="J1861" t="str">
        <f>VLOOKUP(C1861,效果_2版!A:I,9,FALSE)</f>
        <v>a[属性]b[float]c[改变类型]</v>
      </c>
    </row>
    <row r="1862" spans="2:10" x14ac:dyDescent="0.3">
      <c r="B1862" s="3">
        <v>143203</v>
      </c>
      <c r="C1862" s="3">
        <v>90</v>
      </c>
      <c r="D1862" s="80" t="s">
        <v>197</v>
      </c>
      <c r="G1862" s="3">
        <v>0</v>
      </c>
      <c r="H1862" s="3">
        <v>2</v>
      </c>
      <c r="I1862" s="13" t="str">
        <f>VLOOKUP(C1862,效果_2版!A:B,2,FALSE)</f>
        <v>[a]增加[b]，[c]改变</v>
      </c>
      <c r="J1862" t="str">
        <f>VLOOKUP(C1862,效果_2版!A:I,9,FALSE)</f>
        <v>a[属性]b[float]c[改变类型]</v>
      </c>
    </row>
    <row r="1863" spans="2:10" x14ac:dyDescent="0.3">
      <c r="B1863" s="3">
        <v>143204</v>
      </c>
      <c r="C1863" s="3">
        <v>90</v>
      </c>
      <c r="D1863" s="119" t="s">
        <v>910</v>
      </c>
      <c r="G1863" s="3">
        <v>0</v>
      </c>
      <c r="H1863" s="3">
        <v>2</v>
      </c>
      <c r="I1863" s="13" t="str">
        <f>VLOOKUP(C1863,效果_2版!A:B,2,FALSE)</f>
        <v>[a]增加[b]，[c]改变</v>
      </c>
      <c r="J1863" t="str">
        <f>VLOOKUP(C1863,效果_2版!A:I,9,FALSE)</f>
        <v>a[属性]b[float]c[改变类型]</v>
      </c>
    </row>
    <row r="1864" spans="2:10" x14ac:dyDescent="0.3">
      <c r="B1864" s="3">
        <v>143205</v>
      </c>
      <c r="C1864" s="3">
        <v>157</v>
      </c>
      <c r="D1864" s="97" t="s">
        <v>362</v>
      </c>
      <c r="G1864" s="3">
        <v>0</v>
      </c>
      <c r="I1864" s="13" t="str">
        <f>VLOOKUP(C1864,效果_2版!A:B,2,FALSE)</f>
        <v>减伤盾减伤比例[a]改变[b]%</v>
      </c>
      <c r="J1864" t="str">
        <f>VLOOKUP(C1864,效果_2版!A:I,9,FALSE)</f>
        <v>a[改变类型]b[float]</v>
      </c>
    </row>
    <row r="1865" spans="2:10" x14ac:dyDescent="0.3">
      <c r="B1865" s="3">
        <v>143206</v>
      </c>
      <c r="C1865" s="3">
        <v>90</v>
      </c>
      <c r="D1865" s="80" t="s">
        <v>802</v>
      </c>
      <c r="G1865" s="3">
        <v>0</v>
      </c>
      <c r="H1865" s="3">
        <v>2</v>
      </c>
      <c r="I1865" s="13" t="str">
        <f>VLOOKUP(C1865,效果_2版!A:B,2,FALSE)</f>
        <v>[a]增加[b]，[c]改变</v>
      </c>
      <c r="J1865" t="str">
        <f>VLOOKUP(C1865,效果_2版!A:I,9,FALSE)</f>
        <v>a[属性]b[float]c[改变类型]</v>
      </c>
    </row>
    <row r="1866" spans="2:10" x14ac:dyDescent="0.3">
      <c r="B1866" s="3">
        <v>143207</v>
      </c>
      <c r="C1866" s="3">
        <v>90</v>
      </c>
      <c r="D1866" s="80" t="s">
        <v>197</v>
      </c>
      <c r="G1866" s="3">
        <v>0</v>
      </c>
      <c r="H1866" s="3">
        <v>2</v>
      </c>
      <c r="I1866" s="13" t="str">
        <f>VLOOKUP(C1866,效果_2版!A:B,2,FALSE)</f>
        <v>[a]增加[b]，[c]改变</v>
      </c>
      <c r="J1866" t="str">
        <f>VLOOKUP(C1866,效果_2版!A:I,9,FALSE)</f>
        <v>a[属性]b[float]c[改变类型]</v>
      </c>
    </row>
    <row r="1867" spans="2:10" x14ac:dyDescent="0.3">
      <c r="B1867" s="3">
        <v>143208</v>
      </c>
      <c r="C1867" s="3">
        <v>90</v>
      </c>
      <c r="D1867" s="83" t="s">
        <v>803</v>
      </c>
      <c r="G1867" s="3">
        <v>0</v>
      </c>
      <c r="H1867" s="3">
        <v>2</v>
      </c>
      <c r="I1867" s="13" t="str">
        <f>VLOOKUP(C1867,效果_2版!A:B,2,FALSE)</f>
        <v>[a]增加[b]，[c]改变</v>
      </c>
      <c r="J1867" t="str">
        <f>VLOOKUP(C1867,效果_2版!A:I,9,FALSE)</f>
        <v>a[属性]b[float]c[改变类型]</v>
      </c>
    </row>
    <row r="1868" spans="2:10" x14ac:dyDescent="0.3">
      <c r="B1868" s="3">
        <v>143209</v>
      </c>
      <c r="C1868" s="3">
        <v>90</v>
      </c>
      <c r="D1868" s="119" t="s">
        <v>910</v>
      </c>
      <c r="G1868" s="3">
        <v>0</v>
      </c>
      <c r="H1868" s="3">
        <v>2</v>
      </c>
      <c r="I1868" s="13" t="str">
        <f>VLOOKUP(C1868,效果_2版!A:B,2,FALSE)</f>
        <v>[a]增加[b]，[c]改变</v>
      </c>
      <c r="J1868" t="str">
        <f>VLOOKUP(C1868,效果_2版!A:I,9,FALSE)</f>
        <v>a[属性]b[float]c[改变类型]</v>
      </c>
    </row>
    <row r="1869" spans="2:10" x14ac:dyDescent="0.3">
      <c r="B1869" s="3">
        <v>143210</v>
      </c>
      <c r="C1869" s="3">
        <v>90</v>
      </c>
      <c r="D1869" s="80" t="s">
        <v>804</v>
      </c>
      <c r="G1869" s="3">
        <v>0</v>
      </c>
      <c r="H1869" s="3">
        <v>1</v>
      </c>
      <c r="I1869" s="13" t="str">
        <f>VLOOKUP(C1869,效果_2版!A:B,2,FALSE)</f>
        <v>[a]增加[b]，[c]改变</v>
      </c>
      <c r="J1869" t="str">
        <f>VLOOKUP(C1869,效果_2版!A:I,9,FALSE)</f>
        <v>a[属性]b[float]c[改变类型]</v>
      </c>
    </row>
    <row r="1870" spans="2:10" x14ac:dyDescent="0.3">
      <c r="B1870" s="3">
        <v>143211</v>
      </c>
      <c r="C1870" s="3">
        <v>90</v>
      </c>
      <c r="D1870" s="80" t="s">
        <v>802</v>
      </c>
      <c r="G1870" s="3">
        <v>0</v>
      </c>
      <c r="H1870" s="3">
        <v>2</v>
      </c>
      <c r="I1870" s="13" t="str">
        <f>VLOOKUP(C1870,效果_2版!A:B,2,FALSE)</f>
        <v>[a]增加[b]，[c]改变</v>
      </c>
      <c r="J1870" t="str">
        <f>VLOOKUP(C1870,效果_2版!A:I,9,FALSE)</f>
        <v>a[属性]b[float]c[改变类型]</v>
      </c>
    </row>
    <row r="1871" spans="2:10" x14ac:dyDescent="0.3">
      <c r="B1871" s="3">
        <v>143212</v>
      </c>
      <c r="C1871" s="3">
        <v>90</v>
      </c>
      <c r="D1871" s="80" t="s">
        <v>197</v>
      </c>
      <c r="G1871" s="3">
        <v>0</v>
      </c>
      <c r="H1871" s="3">
        <v>2</v>
      </c>
      <c r="I1871" s="13" t="str">
        <f>VLOOKUP(C1871,效果_2版!A:B,2,FALSE)</f>
        <v>[a]增加[b]，[c]改变</v>
      </c>
      <c r="J1871" t="str">
        <f>VLOOKUP(C1871,效果_2版!A:I,9,FALSE)</f>
        <v>a[属性]b[float]c[改变类型]</v>
      </c>
    </row>
    <row r="1872" spans="2:10" x14ac:dyDescent="0.3">
      <c r="B1872" s="3">
        <v>143213</v>
      </c>
      <c r="C1872" s="3">
        <v>90</v>
      </c>
      <c r="D1872" s="83" t="s">
        <v>803</v>
      </c>
      <c r="G1872" s="3">
        <v>0</v>
      </c>
      <c r="H1872" s="3">
        <v>2</v>
      </c>
      <c r="I1872" s="13" t="str">
        <f>VLOOKUP(C1872,效果_2版!A:B,2,FALSE)</f>
        <v>[a]增加[b]，[c]改变</v>
      </c>
      <c r="J1872" t="str">
        <f>VLOOKUP(C1872,效果_2版!A:I,9,FALSE)</f>
        <v>a[属性]b[float]c[改变类型]</v>
      </c>
    </row>
    <row r="1873" spans="2:10" x14ac:dyDescent="0.3">
      <c r="B1873" s="3">
        <v>143214</v>
      </c>
      <c r="C1873" s="3">
        <v>90</v>
      </c>
      <c r="D1873" s="119" t="s">
        <v>910</v>
      </c>
      <c r="G1873" s="3">
        <v>0</v>
      </c>
      <c r="H1873" s="3">
        <v>2</v>
      </c>
      <c r="I1873" s="13" t="str">
        <f>VLOOKUP(C1873,效果_2版!A:B,2,FALSE)</f>
        <v>[a]增加[b]，[c]改变</v>
      </c>
      <c r="J1873" t="str">
        <f>VLOOKUP(C1873,效果_2版!A:I,9,FALSE)</f>
        <v>a[属性]b[float]c[改变类型]</v>
      </c>
    </row>
    <row r="1874" spans="2:10" x14ac:dyDescent="0.3">
      <c r="B1874" s="3">
        <v>143215</v>
      </c>
      <c r="C1874" s="3">
        <v>90</v>
      </c>
      <c r="D1874" s="80" t="s">
        <v>804</v>
      </c>
      <c r="G1874" s="3">
        <v>0</v>
      </c>
      <c r="H1874" s="3">
        <v>1</v>
      </c>
      <c r="I1874" s="13" t="str">
        <f>VLOOKUP(C1874,效果_2版!A:B,2,FALSE)</f>
        <v>[a]增加[b]，[c]改变</v>
      </c>
      <c r="J1874" t="str">
        <f>VLOOKUP(C1874,效果_2版!A:I,9,FALSE)</f>
        <v>a[属性]b[float]c[改变类型]</v>
      </c>
    </row>
    <row r="1875" spans="2:10" x14ac:dyDescent="0.3">
      <c r="B1875" s="3">
        <v>144101</v>
      </c>
      <c r="C1875" s="3">
        <v>90</v>
      </c>
      <c r="D1875" s="83" t="s">
        <v>796</v>
      </c>
      <c r="G1875" s="3">
        <v>0</v>
      </c>
      <c r="H1875" s="3">
        <v>2</v>
      </c>
      <c r="I1875" s="13" t="str">
        <f>VLOOKUP(C1875,效果_2版!A:B,2,FALSE)</f>
        <v>[a]增加[b]，[c]改变</v>
      </c>
      <c r="J1875" t="str">
        <f>VLOOKUP(C1875,效果_2版!A:I,9,FALSE)</f>
        <v>a[属性]b[float]c[改变类型]</v>
      </c>
    </row>
    <row r="1876" spans="2:10" x14ac:dyDescent="0.3">
      <c r="B1876" s="3">
        <v>144102</v>
      </c>
      <c r="C1876" s="3">
        <v>90</v>
      </c>
      <c r="D1876" s="83" t="s">
        <v>931</v>
      </c>
      <c r="G1876" s="3">
        <v>0</v>
      </c>
      <c r="H1876" s="3">
        <v>2</v>
      </c>
      <c r="I1876" s="13" t="str">
        <f>VLOOKUP(C1876,效果_2版!A:B,2,FALSE)</f>
        <v>[a]增加[b]，[c]改变</v>
      </c>
      <c r="J1876" t="str">
        <f>VLOOKUP(C1876,效果_2版!A:I,9,FALSE)</f>
        <v>a[属性]b[float]c[改变类型]</v>
      </c>
    </row>
    <row r="1877" spans="2:10" x14ac:dyDescent="0.3">
      <c r="B1877" s="3">
        <v>144103</v>
      </c>
      <c r="C1877" s="3">
        <v>90</v>
      </c>
      <c r="D1877" s="83" t="s">
        <v>796</v>
      </c>
      <c r="G1877" s="3">
        <v>0</v>
      </c>
      <c r="H1877" s="3">
        <v>2</v>
      </c>
      <c r="I1877" s="13" t="str">
        <f>VLOOKUP(C1877,效果_2版!A:B,2,FALSE)</f>
        <v>[a]增加[b]，[c]改变</v>
      </c>
      <c r="J1877" t="str">
        <f>VLOOKUP(C1877,效果_2版!A:I,9,FALSE)</f>
        <v>a[属性]b[float]c[改变类型]</v>
      </c>
    </row>
    <row r="1878" spans="2:10" x14ac:dyDescent="0.3">
      <c r="B1878" s="3">
        <v>144104</v>
      </c>
      <c r="C1878" s="3">
        <v>90</v>
      </c>
      <c r="D1878" s="83" t="s">
        <v>797</v>
      </c>
      <c r="G1878" s="3">
        <v>0</v>
      </c>
      <c r="H1878" s="3">
        <v>2</v>
      </c>
      <c r="I1878" s="13" t="str">
        <f>VLOOKUP(C1878,效果_2版!A:B,2,FALSE)</f>
        <v>[a]增加[b]，[c]改变</v>
      </c>
      <c r="J1878" t="str">
        <f>VLOOKUP(C1878,效果_2版!A:I,9,FALSE)</f>
        <v>a[属性]b[float]c[改变类型]</v>
      </c>
    </row>
    <row r="1879" spans="2:10" x14ac:dyDescent="0.3">
      <c r="B1879" s="3">
        <v>144105</v>
      </c>
      <c r="C1879" s="3">
        <v>90</v>
      </c>
      <c r="D1879" s="83" t="s">
        <v>816</v>
      </c>
      <c r="G1879" s="3">
        <v>0</v>
      </c>
      <c r="H1879" s="3">
        <v>2</v>
      </c>
      <c r="I1879" s="13" t="str">
        <f>VLOOKUP(C1879,效果_2版!A:B,2,FALSE)</f>
        <v>[a]增加[b]，[c]改变</v>
      </c>
      <c r="J1879" t="str">
        <f>VLOOKUP(C1879,效果_2版!A:I,9,FALSE)</f>
        <v>a[属性]b[float]c[改变类型]</v>
      </c>
    </row>
    <row r="1880" spans="2:10" x14ac:dyDescent="0.3">
      <c r="B1880" s="3">
        <v>144106</v>
      </c>
      <c r="C1880" s="3">
        <v>90</v>
      </c>
      <c r="D1880" s="83" t="s">
        <v>798</v>
      </c>
      <c r="G1880" s="3">
        <v>0</v>
      </c>
      <c r="H1880" s="3">
        <v>1</v>
      </c>
      <c r="I1880" s="13" t="str">
        <f>VLOOKUP(C1880,效果_2版!A:B,2,FALSE)</f>
        <v>[a]增加[b]，[c]改变</v>
      </c>
      <c r="J1880" t="str">
        <f>VLOOKUP(C1880,效果_2版!A:I,9,FALSE)</f>
        <v>a[属性]b[float]c[改变类型]</v>
      </c>
    </row>
    <row r="1881" spans="2:10" x14ac:dyDescent="0.3">
      <c r="B1881" s="3">
        <v>144107</v>
      </c>
      <c r="C1881" s="3">
        <v>110</v>
      </c>
      <c r="D1881" s="83">
        <v>1</v>
      </c>
      <c r="G1881" s="3">
        <v>1</v>
      </c>
      <c r="I1881" s="13" t="str">
        <f>VLOOKUP(C1881,效果_2版!A:B,2,FALSE)</f>
        <v>释放技能后降低目标[a]点怒气 可能有改动</v>
      </c>
      <c r="J1881" t="str">
        <f>VLOOKUP(C1881,效果_2版!A:I,9,FALSE)</f>
        <v>a[int]</v>
      </c>
    </row>
    <row r="1882" spans="2:10" x14ac:dyDescent="0.3">
      <c r="B1882" s="3">
        <v>144108</v>
      </c>
      <c r="C1882" s="3">
        <v>94</v>
      </c>
      <c r="D1882" s="110" t="s">
        <v>916</v>
      </c>
      <c r="G1882" s="3">
        <v>0</v>
      </c>
      <c r="H1882" s="3">
        <v>3</v>
      </c>
      <c r="I1882" s="13" t="str">
        <f>VLOOKUP(C1882,效果_2版!A:B,2,FALSE)</f>
        <v>全体上阵武将增加[a]%[b],[c]改变</v>
      </c>
      <c r="J1882" t="str">
        <f>VLOOKUP(C1882,效果_2版!A:I,9,FALSE)</f>
        <v>a[float]b[属性]c[改变类型]</v>
      </c>
    </row>
    <row r="1883" spans="2:10" x14ac:dyDescent="0.3">
      <c r="B1883" s="3">
        <v>144109</v>
      </c>
      <c r="C1883" s="3">
        <v>90</v>
      </c>
      <c r="D1883" s="83" t="s">
        <v>952</v>
      </c>
      <c r="G1883" s="3">
        <v>0</v>
      </c>
      <c r="H1883" s="3">
        <v>2</v>
      </c>
      <c r="I1883" s="13" t="str">
        <f>VLOOKUP(C1883,效果_2版!A:B,2,FALSE)</f>
        <v>[a]增加[b]，[c]改变</v>
      </c>
      <c r="J1883" t="str">
        <f>VLOOKUP(C1883,效果_2版!A:I,9,FALSE)</f>
        <v>a[属性]b[float]c[改变类型]</v>
      </c>
    </row>
    <row r="1884" spans="2:10" x14ac:dyDescent="0.3">
      <c r="B1884" s="3">
        <v>144110</v>
      </c>
      <c r="C1884" s="3">
        <v>105</v>
      </c>
      <c r="D1884" s="83">
        <v>1</v>
      </c>
      <c r="G1884" s="3">
        <v>1</v>
      </c>
      <c r="I1884" s="13" t="str">
        <f>VLOOKUP(C1884,效果_2版!A:B,2,FALSE)</f>
        <v>释放技能后增加友方全体[a]点怒气 可能有改动</v>
      </c>
      <c r="J1884" t="str">
        <f>VLOOKUP(C1884,效果_2版!A:I,9,FALSE)</f>
        <v>a[int]</v>
      </c>
    </row>
    <row r="1885" spans="2:10" x14ac:dyDescent="0.3">
      <c r="B1885" s="3">
        <v>144111</v>
      </c>
      <c r="C1885" s="3">
        <v>110</v>
      </c>
      <c r="D1885" s="83">
        <v>2</v>
      </c>
      <c r="F1885" s="3">
        <v>144107</v>
      </c>
      <c r="G1885" s="3">
        <v>1</v>
      </c>
      <c r="I1885" s="13" t="str">
        <f>VLOOKUP(C1885,效果_2版!A:B,2,FALSE)</f>
        <v>释放技能后降低目标[a]点怒气 可能有改动</v>
      </c>
      <c r="J1885" t="str">
        <f>VLOOKUP(C1885,效果_2版!A:I,9,FALSE)</f>
        <v>a[int]</v>
      </c>
    </row>
    <row r="1886" spans="2:10" x14ac:dyDescent="0.3">
      <c r="B1886" s="3">
        <v>144201</v>
      </c>
      <c r="C1886" s="3">
        <v>90</v>
      </c>
      <c r="D1886" s="80" t="s">
        <v>799</v>
      </c>
      <c r="G1886" s="3">
        <v>0</v>
      </c>
      <c r="H1886" s="3">
        <v>2</v>
      </c>
      <c r="I1886" s="13" t="str">
        <f>VLOOKUP(C1886,效果_2版!A:B,2,FALSE)</f>
        <v>[a]增加[b]，[c]改变</v>
      </c>
      <c r="J1886" t="str">
        <f>VLOOKUP(C1886,效果_2版!A:I,9,FALSE)</f>
        <v>a[属性]b[float]c[改变类型]</v>
      </c>
    </row>
    <row r="1887" spans="2:10" x14ac:dyDescent="0.3">
      <c r="B1887" s="3">
        <v>144202</v>
      </c>
      <c r="C1887" s="3">
        <v>90</v>
      </c>
      <c r="D1887" s="83" t="s">
        <v>800</v>
      </c>
      <c r="G1887" s="3">
        <v>0</v>
      </c>
      <c r="H1887" s="3">
        <v>2</v>
      </c>
      <c r="I1887" s="13" t="str">
        <f>VLOOKUP(C1887,效果_2版!A:B,2,FALSE)</f>
        <v>[a]增加[b]，[c]改变</v>
      </c>
      <c r="J1887" t="str">
        <f>VLOOKUP(C1887,效果_2版!A:I,9,FALSE)</f>
        <v>a[属性]b[float]c[改变类型]</v>
      </c>
    </row>
    <row r="1888" spans="2:10" x14ac:dyDescent="0.3">
      <c r="B1888" s="3">
        <v>144203</v>
      </c>
      <c r="C1888" s="3">
        <v>90</v>
      </c>
      <c r="D1888" s="80" t="s">
        <v>197</v>
      </c>
      <c r="G1888" s="3">
        <v>0</v>
      </c>
      <c r="H1888" s="3">
        <v>2</v>
      </c>
      <c r="I1888" s="13" t="str">
        <f>VLOOKUP(C1888,效果_2版!A:B,2,FALSE)</f>
        <v>[a]增加[b]，[c]改变</v>
      </c>
      <c r="J1888" t="str">
        <f>VLOOKUP(C1888,效果_2版!A:I,9,FALSE)</f>
        <v>a[属性]b[float]c[改变类型]</v>
      </c>
    </row>
    <row r="1889" spans="2:10" x14ac:dyDescent="0.3">
      <c r="B1889" s="3">
        <v>144204</v>
      </c>
      <c r="C1889" s="3">
        <v>90</v>
      </c>
      <c r="D1889" s="119" t="s">
        <v>910</v>
      </c>
      <c r="G1889" s="3">
        <v>0</v>
      </c>
      <c r="H1889" s="3">
        <v>2</v>
      </c>
      <c r="I1889" s="13" t="str">
        <f>VLOOKUP(C1889,效果_2版!A:B,2,FALSE)</f>
        <v>[a]增加[b]，[c]改变</v>
      </c>
      <c r="J1889" t="str">
        <f>VLOOKUP(C1889,效果_2版!A:I,9,FALSE)</f>
        <v>a[属性]b[float]c[改变类型]</v>
      </c>
    </row>
    <row r="1890" spans="2:10" x14ac:dyDescent="0.3">
      <c r="B1890" s="3">
        <v>144205</v>
      </c>
      <c r="C1890" s="3">
        <v>107</v>
      </c>
      <c r="D1890" s="83">
        <v>1</v>
      </c>
      <c r="G1890" s="3">
        <v>0</v>
      </c>
      <c r="I1890" s="13" t="str">
        <f>VLOOKUP(C1890,效果_2版!A:B,2,FALSE)</f>
        <v>释放技能后自身回[a]点怒气 可能有改动</v>
      </c>
      <c r="J1890" t="str">
        <f>VLOOKUP(C1890,效果_2版!A:I,9,FALSE)</f>
        <v>a[int]</v>
      </c>
    </row>
    <row r="1891" spans="2:10" x14ac:dyDescent="0.3">
      <c r="B1891" s="3">
        <v>144206</v>
      </c>
      <c r="C1891" s="3">
        <v>90</v>
      </c>
      <c r="D1891" s="80" t="s">
        <v>802</v>
      </c>
      <c r="G1891" s="3">
        <v>0</v>
      </c>
      <c r="H1891" s="3">
        <v>2</v>
      </c>
      <c r="I1891" s="13" t="str">
        <f>VLOOKUP(C1891,效果_2版!A:B,2,FALSE)</f>
        <v>[a]增加[b]，[c]改变</v>
      </c>
      <c r="J1891" t="str">
        <f>VLOOKUP(C1891,效果_2版!A:I,9,FALSE)</f>
        <v>a[属性]b[float]c[改变类型]</v>
      </c>
    </row>
    <row r="1892" spans="2:10" x14ac:dyDescent="0.3">
      <c r="B1892" s="3">
        <v>144207</v>
      </c>
      <c r="C1892" s="3">
        <v>90</v>
      </c>
      <c r="D1892" s="80" t="s">
        <v>197</v>
      </c>
      <c r="G1892" s="3">
        <v>0</v>
      </c>
      <c r="H1892" s="3">
        <v>2</v>
      </c>
      <c r="I1892" s="13" t="str">
        <f>VLOOKUP(C1892,效果_2版!A:B,2,FALSE)</f>
        <v>[a]增加[b]，[c]改变</v>
      </c>
      <c r="J1892" t="str">
        <f>VLOOKUP(C1892,效果_2版!A:I,9,FALSE)</f>
        <v>a[属性]b[float]c[改变类型]</v>
      </c>
    </row>
    <row r="1893" spans="2:10" x14ac:dyDescent="0.3">
      <c r="B1893" s="3">
        <v>144208</v>
      </c>
      <c r="C1893" s="3">
        <v>90</v>
      </c>
      <c r="D1893" s="83" t="s">
        <v>803</v>
      </c>
      <c r="G1893" s="3">
        <v>0</v>
      </c>
      <c r="H1893" s="3">
        <v>2</v>
      </c>
      <c r="I1893" s="13" t="str">
        <f>VLOOKUP(C1893,效果_2版!A:B,2,FALSE)</f>
        <v>[a]增加[b]，[c]改变</v>
      </c>
      <c r="J1893" t="str">
        <f>VLOOKUP(C1893,效果_2版!A:I,9,FALSE)</f>
        <v>a[属性]b[float]c[改变类型]</v>
      </c>
    </row>
    <row r="1894" spans="2:10" x14ac:dyDescent="0.3">
      <c r="B1894" s="3">
        <v>144209</v>
      </c>
      <c r="C1894" s="3">
        <v>90</v>
      </c>
      <c r="D1894" s="119" t="s">
        <v>910</v>
      </c>
      <c r="G1894" s="3">
        <v>0</v>
      </c>
      <c r="H1894" s="3">
        <v>2</v>
      </c>
      <c r="I1894" s="13" t="str">
        <f>VLOOKUP(C1894,效果_2版!A:B,2,FALSE)</f>
        <v>[a]增加[b]，[c]改变</v>
      </c>
      <c r="J1894" t="str">
        <f>VLOOKUP(C1894,效果_2版!A:I,9,FALSE)</f>
        <v>a[属性]b[float]c[改变类型]</v>
      </c>
    </row>
    <row r="1895" spans="2:10" x14ac:dyDescent="0.3">
      <c r="B1895" s="3">
        <v>144210</v>
      </c>
      <c r="C1895" s="3">
        <v>90</v>
      </c>
      <c r="D1895" s="80" t="s">
        <v>804</v>
      </c>
      <c r="G1895" s="3">
        <v>0</v>
      </c>
      <c r="H1895" s="3">
        <v>1</v>
      </c>
      <c r="I1895" s="13" t="str">
        <f>VLOOKUP(C1895,效果_2版!A:B,2,FALSE)</f>
        <v>[a]增加[b]，[c]改变</v>
      </c>
      <c r="J1895" t="str">
        <f>VLOOKUP(C1895,效果_2版!A:I,9,FALSE)</f>
        <v>a[属性]b[float]c[改变类型]</v>
      </c>
    </row>
    <row r="1896" spans="2:10" x14ac:dyDescent="0.3">
      <c r="B1896" s="3">
        <v>144211</v>
      </c>
      <c r="C1896" s="3">
        <v>90</v>
      </c>
      <c r="D1896" s="80" t="s">
        <v>802</v>
      </c>
      <c r="G1896" s="3">
        <v>0</v>
      </c>
      <c r="H1896" s="3">
        <v>2</v>
      </c>
      <c r="I1896" s="13" t="str">
        <f>VLOOKUP(C1896,效果_2版!A:B,2,FALSE)</f>
        <v>[a]增加[b]，[c]改变</v>
      </c>
      <c r="J1896" t="str">
        <f>VLOOKUP(C1896,效果_2版!A:I,9,FALSE)</f>
        <v>a[属性]b[float]c[改变类型]</v>
      </c>
    </row>
    <row r="1897" spans="2:10" x14ac:dyDescent="0.3">
      <c r="B1897" s="3">
        <v>144212</v>
      </c>
      <c r="C1897" s="3">
        <v>90</v>
      </c>
      <c r="D1897" s="80" t="s">
        <v>197</v>
      </c>
      <c r="G1897" s="3">
        <v>0</v>
      </c>
      <c r="H1897" s="3">
        <v>2</v>
      </c>
      <c r="I1897" s="13" t="str">
        <f>VLOOKUP(C1897,效果_2版!A:B,2,FALSE)</f>
        <v>[a]增加[b]，[c]改变</v>
      </c>
      <c r="J1897" t="str">
        <f>VLOOKUP(C1897,效果_2版!A:I,9,FALSE)</f>
        <v>a[属性]b[float]c[改变类型]</v>
      </c>
    </row>
    <row r="1898" spans="2:10" x14ac:dyDescent="0.3">
      <c r="B1898" s="3">
        <v>144213</v>
      </c>
      <c r="C1898" s="3">
        <v>90</v>
      </c>
      <c r="D1898" s="83" t="s">
        <v>803</v>
      </c>
      <c r="G1898" s="3">
        <v>0</v>
      </c>
      <c r="H1898" s="3">
        <v>2</v>
      </c>
      <c r="I1898" s="13" t="str">
        <f>VLOOKUP(C1898,效果_2版!A:B,2,FALSE)</f>
        <v>[a]增加[b]，[c]改变</v>
      </c>
      <c r="J1898" t="str">
        <f>VLOOKUP(C1898,效果_2版!A:I,9,FALSE)</f>
        <v>a[属性]b[float]c[改变类型]</v>
      </c>
    </row>
    <row r="1899" spans="2:10" x14ac:dyDescent="0.3">
      <c r="B1899" s="3">
        <v>144214</v>
      </c>
      <c r="C1899" s="3">
        <v>90</v>
      </c>
      <c r="D1899" s="119" t="s">
        <v>910</v>
      </c>
      <c r="G1899" s="3">
        <v>0</v>
      </c>
      <c r="H1899" s="3">
        <v>2</v>
      </c>
      <c r="I1899" s="13" t="str">
        <f>VLOOKUP(C1899,效果_2版!A:B,2,FALSE)</f>
        <v>[a]增加[b]，[c]改变</v>
      </c>
      <c r="J1899" t="str">
        <f>VLOOKUP(C1899,效果_2版!A:I,9,FALSE)</f>
        <v>a[属性]b[float]c[改变类型]</v>
      </c>
    </row>
    <row r="1900" spans="2:10" x14ac:dyDescent="0.3">
      <c r="B1900" s="3">
        <v>144215</v>
      </c>
      <c r="C1900" s="3">
        <v>90</v>
      </c>
      <c r="D1900" s="80" t="s">
        <v>804</v>
      </c>
      <c r="G1900" s="3">
        <v>0</v>
      </c>
      <c r="H1900" s="3">
        <v>1</v>
      </c>
      <c r="I1900" s="13" t="str">
        <f>VLOOKUP(C1900,效果_2版!A:B,2,FALSE)</f>
        <v>[a]增加[b]，[c]改变</v>
      </c>
      <c r="J1900" t="str">
        <f>VLOOKUP(C1900,效果_2版!A:I,9,FALSE)</f>
        <v>a[属性]b[float]c[改变类型]</v>
      </c>
    </row>
    <row r="1901" spans="2:10" x14ac:dyDescent="0.3">
      <c r="B1901" s="3">
        <v>145101</v>
      </c>
      <c r="C1901" s="3">
        <v>90</v>
      </c>
      <c r="D1901" s="83" t="s">
        <v>796</v>
      </c>
      <c r="G1901" s="3">
        <v>0</v>
      </c>
      <c r="H1901" s="3">
        <v>2</v>
      </c>
      <c r="I1901" s="13" t="str">
        <f>VLOOKUP(C1901,效果_2版!A:B,2,FALSE)</f>
        <v>[a]增加[b]，[c]改变</v>
      </c>
      <c r="J1901" t="str">
        <f>VLOOKUP(C1901,效果_2版!A:I,9,FALSE)</f>
        <v>a[属性]b[float]c[改变类型]</v>
      </c>
    </row>
    <row r="1902" spans="2:10" x14ac:dyDescent="0.3">
      <c r="B1902" s="3">
        <v>145102</v>
      </c>
      <c r="C1902" s="3">
        <v>90</v>
      </c>
      <c r="D1902" s="83" t="s">
        <v>931</v>
      </c>
      <c r="G1902" s="3">
        <v>0</v>
      </c>
      <c r="H1902" s="3">
        <v>2</v>
      </c>
      <c r="I1902" s="13" t="str">
        <f>VLOOKUP(C1902,效果_2版!A:B,2,FALSE)</f>
        <v>[a]增加[b]，[c]改变</v>
      </c>
      <c r="J1902" t="str">
        <f>VLOOKUP(C1902,效果_2版!A:I,9,FALSE)</f>
        <v>a[属性]b[float]c[改变类型]</v>
      </c>
    </row>
    <row r="1903" spans="2:10" x14ac:dyDescent="0.3">
      <c r="B1903" s="3">
        <v>145103</v>
      </c>
      <c r="C1903" s="3">
        <v>90</v>
      </c>
      <c r="D1903" s="83" t="s">
        <v>796</v>
      </c>
      <c r="G1903" s="3">
        <v>0</v>
      </c>
      <c r="H1903" s="3">
        <v>2</v>
      </c>
      <c r="I1903" s="13" t="str">
        <f>VLOOKUP(C1903,效果_2版!A:B,2,FALSE)</f>
        <v>[a]增加[b]，[c]改变</v>
      </c>
      <c r="J1903" t="str">
        <f>VLOOKUP(C1903,效果_2版!A:I,9,FALSE)</f>
        <v>a[属性]b[float]c[改变类型]</v>
      </c>
    </row>
    <row r="1904" spans="2:10" x14ac:dyDescent="0.3">
      <c r="B1904" s="3">
        <v>145104</v>
      </c>
      <c r="C1904" s="3">
        <v>90</v>
      </c>
      <c r="D1904" s="83" t="s">
        <v>797</v>
      </c>
      <c r="G1904" s="3">
        <v>0</v>
      </c>
      <c r="H1904" s="3">
        <v>2</v>
      </c>
      <c r="I1904" s="13" t="str">
        <f>VLOOKUP(C1904,效果_2版!A:B,2,FALSE)</f>
        <v>[a]增加[b]，[c]改变</v>
      </c>
      <c r="J1904" t="str">
        <f>VLOOKUP(C1904,效果_2版!A:I,9,FALSE)</f>
        <v>a[属性]b[float]c[改变类型]</v>
      </c>
    </row>
    <row r="1905" spans="2:10" x14ac:dyDescent="0.3">
      <c r="B1905" s="3">
        <v>145105</v>
      </c>
      <c r="C1905" s="3">
        <v>90</v>
      </c>
      <c r="D1905" s="83" t="s">
        <v>816</v>
      </c>
      <c r="G1905" s="3">
        <v>0</v>
      </c>
      <c r="H1905" s="3">
        <v>2</v>
      </c>
      <c r="I1905" s="13" t="str">
        <f>VLOOKUP(C1905,效果_2版!A:B,2,FALSE)</f>
        <v>[a]增加[b]，[c]改变</v>
      </c>
      <c r="J1905" t="str">
        <f>VLOOKUP(C1905,效果_2版!A:I,9,FALSE)</f>
        <v>a[属性]b[float]c[改变类型]</v>
      </c>
    </row>
    <row r="1906" spans="2:10" x14ac:dyDescent="0.3">
      <c r="B1906" s="3">
        <v>145106</v>
      </c>
      <c r="C1906" s="3">
        <v>90</v>
      </c>
      <c r="D1906" s="135" t="s">
        <v>1031</v>
      </c>
      <c r="G1906" s="3">
        <v>0</v>
      </c>
      <c r="H1906" s="3">
        <v>1</v>
      </c>
      <c r="I1906" s="13" t="str">
        <f>VLOOKUP(C1906,效果_2版!A:B,2,FALSE)</f>
        <v>[a]增加[b]，[c]改变</v>
      </c>
      <c r="J1906" t="str">
        <f>VLOOKUP(C1906,效果_2版!A:I,9,FALSE)</f>
        <v>a[属性]b[float]c[改变类型]</v>
      </c>
    </row>
    <row r="1907" spans="2:10" x14ac:dyDescent="0.3">
      <c r="B1907" s="3">
        <v>145107</v>
      </c>
      <c r="C1907" s="3">
        <v>128</v>
      </c>
      <c r="D1907" s="83">
        <v>1</v>
      </c>
      <c r="G1907" s="3">
        <v>1</v>
      </c>
      <c r="I1907" s="13" t="str">
        <f>VLOOKUP(C1907,效果_2版!A:B,2,FALSE)</f>
        <v>普攻后降低目标[b]点怒气 可能有改动</v>
      </c>
      <c r="J1907" t="str">
        <f>VLOOKUP(C1907,效果_2版!A:I,9,FALSE)</f>
        <v>b[int]</v>
      </c>
    </row>
    <row r="1908" spans="2:10" x14ac:dyDescent="0.3">
      <c r="B1908" s="3">
        <v>145108</v>
      </c>
      <c r="C1908" s="3">
        <v>94</v>
      </c>
      <c r="D1908" s="110" t="s">
        <v>916</v>
      </c>
      <c r="G1908" s="3">
        <v>0</v>
      </c>
      <c r="H1908" s="3">
        <v>3</v>
      </c>
      <c r="I1908" s="13" t="str">
        <f>VLOOKUP(C1908,效果_2版!A:B,2,FALSE)</f>
        <v>全体上阵武将增加[a]%[b],[c]改变</v>
      </c>
      <c r="J1908" t="str">
        <f>VLOOKUP(C1908,效果_2版!A:I,9,FALSE)</f>
        <v>a[float]b[属性]c[改变类型]</v>
      </c>
    </row>
    <row r="1909" spans="2:10" x14ac:dyDescent="0.3">
      <c r="B1909" s="3">
        <v>145109</v>
      </c>
      <c r="C1909" s="3">
        <v>90</v>
      </c>
      <c r="D1909" s="83" t="s">
        <v>952</v>
      </c>
      <c r="G1909" s="3">
        <v>0</v>
      </c>
      <c r="H1909" s="3">
        <v>2</v>
      </c>
      <c r="I1909" s="13" t="str">
        <f>VLOOKUP(C1909,效果_2版!A:B,2,FALSE)</f>
        <v>[a]增加[b]，[c]改变</v>
      </c>
      <c r="J1909" t="str">
        <f>VLOOKUP(C1909,效果_2版!A:I,9,FALSE)</f>
        <v>a[属性]b[float]c[改变类型]</v>
      </c>
    </row>
    <row r="1910" spans="2:10" x14ac:dyDescent="0.3">
      <c r="B1910" s="3">
        <v>145110</v>
      </c>
      <c r="C1910" s="3">
        <v>94</v>
      </c>
      <c r="D1910" s="110" t="s">
        <v>843</v>
      </c>
      <c r="G1910" s="3">
        <v>1</v>
      </c>
      <c r="H1910" s="3">
        <v>3</v>
      </c>
      <c r="I1910" s="13" t="str">
        <f>VLOOKUP(C1910,效果_2版!A:B,2,FALSE)</f>
        <v>全体上阵武将增加[a]%[b],[c]改变</v>
      </c>
      <c r="J1910" t="str">
        <f>VLOOKUP(C1910,效果_2版!A:I,9,FALSE)</f>
        <v>a[float]b[属性]c[改变类型]</v>
      </c>
    </row>
    <row r="1911" spans="2:10" x14ac:dyDescent="0.3">
      <c r="B1911" s="3">
        <v>145111</v>
      </c>
      <c r="C1911" s="3">
        <v>158</v>
      </c>
      <c r="D1911" s="83">
        <v>4</v>
      </c>
      <c r="G1911" s="3">
        <v>1</v>
      </c>
      <c r="I1911" s="13" t="str">
        <f>VLOOKUP(C1911,效果_2版!A:B,2,FALSE)</f>
        <v>释放技能后回复当前本方阵容最靠前武将[a]点怒气 可能有改动</v>
      </c>
      <c r="J1911" t="str">
        <f>VLOOKUP(C1911,效果_2版!A:I,9,FALSE)</f>
        <v>a[int]</v>
      </c>
    </row>
    <row r="1912" spans="2:10" x14ac:dyDescent="0.3">
      <c r="B1912" s="3">
        <v>145201</v>
      </c>
      <c r="C1912" s="3">
        <v>90</v>
      </c>
      <c r="D1912" s="80" t="s">
        <v>799</v>
      </c>
      <c r="G1912" s="3">
        <v>0</v>
      </c>
      <c r="H1912" s="3">
        <v>2</v>
      </c>
      <c r="I1912" s="13" t="str">
        <f>VLOOKUP(C1912,效果_2版!A:B,2,FALSE)</f>
        <v>[a]增加[b]，[c]改变</v>
      </c>
      <c r="J1912" t="str">
        <f>VLOOKUP(C1912,效果_2版!A:I,9,FALSE)</f>
        <v>a[属性]b[float]c[改变类型]</v>
      </c>
    </row>
    <row r="1913" spans="2:10" x14ac:dyDescent="0.3">
      <c r="B1913" s="3">
        <v>145202</v>
      </c>
      <c r="C1913" s="3">
        <v>90</v>
      </c>
      <c r="D1913" s="83" t="s">
        <v>800</v>
      </c>
      <c r="G1913" s="3">
        <v>0</v>
      </c>
      <c r="H1913" s="3">
        <v>2</v>
      </c>
      <c r="I1913" s="13" t="str">
        <f>VLOOKUP(C1913,效果_2版!A:B,2,FALSE)</f>
        <v>[a]增加[b]，[c]改变</v>
      </c>
      <c r="J1913" t="str">
        <f>VLOOKUP(C1913,效果_2版!A:I,9,FALSE)</f>
        <v>a[属性]b[float]c[改变类型]</v>
      </c>
    </row>
    <row r="1914" spans="2:10" x14ac:dyDescent="0.3">
      <c r="B1914" s="3">
        <v>145203</v>
      </c>
      <c r="C1914" s="3">
        <v>90</v>
      </c>
      <c r="D1914" s="80" t="s">
        <v>197</v>
      </c>
      <c r="G1914" s="3">
        <v>0</v>
      </c>
      <c r="H1914" s="3">
        <v>2</v>
      </c>
      <c r="I1914" s="13" t="str">
        <f>VLOOKUP(C1914,效果_2版!A:B,2,FALSE)</f>
        <v>[a]增加[b]，[c]改变</v>
      </c>
      <c r="J1914" t="str">
        <f>VLOOKUP(C1914,效果_2版!A:I,9,FALSE)</f>
        <v>a[属性]b[float]c[改变类型]</v>
      </c>
    </row>
    <row r="1915" spans="2:10" x14ac:dyDescent="0.3">
      <c r="B1915" s="3">
        <v>145204</v>
      </c>
      <c r="C1915" s="3">
        <v>90</v>
      </c>
      <c r="D1915" s="119" t="s">
        <v>910</v>
      </c>
      <c r="G1915" s="3">
        <v>0</v>
      </c>
      <c r="H1915" s="3">
        <v>2</v>
      </c>
      <c r="I1915" s="13" t="str">
        <f>VLOOKUP(C1915,效果_2版!A:B,2,FALSE)</f>
        <v>[a]增加[b]，[c]改变</v>
      </c>
      <c r="J1915" t="str">
        <f>VLOOKUP(C1915,效果_2版!A:I,9,FALSE)</f>
        <v>a[属性]b[float]c[改变类型]</v>
      </c>
    </row>
    <row r="1916" spans="2:10" x14ac:dyDescent="0.3">
      <c r="B1916" s="3">
        <v>145205</v>
      </c>
      <c r="C1916" s="3">
        <v>206</v>
      </c>
      <c r="D1916" s="127" t="s">
        <v>995</v>
      </c>
      <c r="G1916" s="3">
        <v>0</v>
      </c>
      <c r="I1916" s="13" t="str">
        <f>VLOOKUP(C1916,效果_2版!A:B,2,FALSE)</f>
        <v>技能治疗系数[a]改变[b]%(作用于主动技能效果103）</v>
      </c>
      <c r="J1916" t="str">
        <f>VLOOKUP(C1916,效果_2版!A:I,9,FALSE)</f>
        <v>a[改变类型]b[float]</v>
      </c>
    </row>
    <row r="1917" spans="2:10" x14ac:dyDescent="0.3">
      <c r="B1917" s="3">
        <v>145206</v>
      </c>
      <c r="C1917" s="3">
        <v>90</v>
      </c>
      <c r="D1917" s="80" t="s">
        <v>802</v>
      </c>
      <c r="G1917" s="3">
        <v>0</v>
      </c>
      <c r="H1917" s="3">
        <v>2</v>
      </c>
      <c r="I1917" s="13" t="str">
        <f>VLOOKUP(C1917,效果_2版!A:B,2,FALSE)</f>
        <v>[a]增加[b]，[c]改变</v>
      </c>
      <c r="J1917" t="str">
        <f>VLOOKUP(C1917,效果_2版!A:I,9,FALSE)</f>
        <v>a[属性]b[float]c[改变类型]</v>
      </c>
    </row>
    <row r="1918" spans="2:10" x14ac:dyDescent="0.3">
      <c r="B1918" s="3">
        <v>145207</v>
      </c>
      <c r="C1918" s="3">
        <v>90</v>
      </c>
      <c r="D1918" s="80" t="s">
        <v>197</v>
      </c>
      <c r="G1918" s="3">
        <v>0</v>
      </c>
      <c r="H1918" s="3">
        <v>2</v>
      </c>
      <c r="I1918" s="13" t="str">
        <f>VLOOKUP(C1918,效果_2版!A:B,2,FALSE)</f>
        <v>[a]增加[b]，[c]改变</v>
      </c>
      <c r="J1918" t="str">
        <f>VLOOKUP(C1918,效果_2版!A:I,9,FALSE)</f>
        <v>a[属性]b[float]c[改变类型]</v>
      </c>
    </row>
    <row r="1919" spans="2:10" x14ac:dyDescent="0.3">
      <c r="B1919" s="3">
        <v>145208</v>
      </c>
      <c r="C1919" s="3">
        <v>90</v>
      </c>
      <c r="D1919" s="83" t="s">
        <v>803</v>
      </c>
      <c r="G1919" s="3">
        <v>0</v>
      </c>
      <c r="H1919" s="3">
        <v>2</v>
      </c>
      <c r="I1919" s="13" t="str">
        <f>VLOOKUP(C1919,效果_2版!A:B,2,FALSE)</f>
        <v>[a]增加[b]，[c]改变</v>
      </c>
      <c r="J1919" t="str">
        <f>VLOOKUP(C1919,效果_2版!A:I,9,FALSE)</f>
        <v>a[属性]b[float]c[改变类型]</v>
      </c>
    </row>
    <row r="1920" spans="2:10" x14ac:dyDescent="0.3">
      <c r="B1920" s="3">
        <v>145209</v>
      </c>
      <c r="C1920" s="3">
        <v>90</v>
      </c>
      <c r="D1920" s="119" t="s">
        <v>910</v>
      </c>
      <c r="G1920" s="3">
        <v>0</v>
      </c>
      <c r="H1920" s="3">
        <v>2</v>
      </c>
      <c r="I1920" s="13" t="str">
        <f>VLOOKUP(C1920,效果_2版!A:B,2,FALSE)</f>
        <v>[a]增加[b]，[c]改变</v>
      </c>
      <c r="J1920" t="str">
        <f>VLOOKUP(C1920,效果_2版!A:I,9,FALSE)</f>
        <v>a[属性]b[float]c[改变类型]</v>
      </c>
    </row>
    <row r="1921" spans="2:10" x14ac:dyDescent="0.3">
      <c r="B1921" s="3">
        <v>145210</v>
      </c>
      <c r="C1921" s="3">
        <v>90</v>
      </c>
      <c r="D1921" s="80" t="s">
        <v>804</v>
      </c>
      <c r="G1921" s="3">
        <v>0</v>
      </c>
      <c r="H1921" s="3">
        <v>1</v>
      </c>
      <c r="I1921" s="13" t="str">
        <f>VLOOKUP(C1921,效果_2版!A:B,2,FALSE)</f>
        <v>[a]增加[b]，[c]改变</v>
      </c>
      <c r="J1921" t="str">
        <f>VLOOKUP(C1921,效果_2版!A:I,9,FALSE)</f>
        <v>a[属性]b[float]c[改变类型]</v>
      </c>
    </row>
    <row r="1922" spans="2:10" x14ac:dyDescent="0.3">
      <c r="B1922" s="3">
        <v>145211</v>
      </c>
      <c r="C1922" s="3">
        <v>90</v>
      </c>
      <c r="D1922" s="80" t="s">
        <v>802</v>
      </c>
      <c r="G1922" s="3">
        <v>0</v>
      </c>
      <c r="H1922" s="3">
        <v>2</v>
      </c>
      <c r="I1922" s="13" t="str">
        <f>VLOOKUP(C1922,效果_2版!A:B,2,FALSE)</f>
        <v>[a]增加[b]，[c]改变</v>
      </c>
      <c r="J1922" t="str">
        <f>VLOOKUP(C1922,效果_2版!A:I,9,FALSE)</f>
        <v>a[属性]b[float]c[改变类型]</v>
      </c>
    </row>
    <row r="1923" spans="2:10" x14ac:dyDescent="0.3">
      <c r="B1923" s="3">
        <v>145212</v>
      </c>
      <c r="C1923" s="3">
        <v>90</v>
      </c>
      <c r="D1923" s="80" t="s">
        <v>197</v>
      </c>
      <c r="G1923" s="3">
        <v>0</v>
      </c>
      <c r="H1923" s="3">
        <v>2</v>
      </c>
      <c r="I1923" s="13" t="str">
        <f>VLOOKUP(C1923,效果_2版!A:B,2,FALSE)</f>
        <v>[a]增加[b]，[c]改变</v>
      </c>
      <c r="J1923" t="str">
        <f>VLOOKUP(C1923,效果_2版!A:I,9,FALSE)</f>
        <v>a[属性]b[float]c[改变类型]</v>
      </c>
    </row>
    <row r="1924" spans="2:10" x14ac:dyDescent="0.3">
      <c r="B1924" s="3">
        <v>145213</v>
      </c>
      <c r="C1924" s="3">
        <v>90</v>
      </c>
      <c r="D1924" s="83" t="s">
        <v>803</v>
      </c>
      <c r="G1924" s="3">
        <v>0</v>
      </c>
      <c r="H1924" s="3">
        <v>2</v>
      </c>
      <c r="I1924" s="13" t="str">
        <f>VLOOKUP(C1924,效果_2版!A:B,2,FALSE)</f>
        <v>[a]增加[b]，[c]改变</v>
      </c>
      <c r="J1924" t="str">
        <f>VLOOKUP(C1924,效果_2版!A:I,9,FALSE)</f>
        <v>a[属性]b[float]c[改变类型]</v>
      </c>
    </row>
    <row r="1925" spans="2:10" x14ac:dyDescent="0.3">
      <c r="B1925" s="3">
        <v>145214</v>
      </c>
      <c r="C1925" s="3">
        <v>90</v>
      </c>
      <c r="D1925" s="119" t="s">
        <v>910</v>
      </c>
      <c r="G1925" s="3">
        <v>0</v>
      </c>
      <c r="H1925" s="3">
        <v>2</v>
      </c>
      <c r="I1925" s="13" t="str">
        <f>VLOOKUP(C1925,效果_2版!A:B,2,FALSE)</f>
        <v>[a]增加[b]，[c]改变</v>
      </c>
      <c r="J1925" t="str">
        <f>VLOOKUP(C1925,效果_2版!A:I,9,FALSE)</f>
        <v>a[属性]b[float]c[改变类型]</v>
      </c>
    </row>
    <row r="1926" spans="2:10" x14ac:dyDescent="0.3">
      <c r="B1926" s="3">
        <v>145215</v>
      </c>
      <c r="C1926" s="3">
        <v>90</v>
      </c>
      <c r="D1926" s="80" t="s">
        <v>804</v>
      </c>
      <c r="G1926" s="3">
        <v>0</v>
      </c>
      <c r="H1926" s="3">
        <v>1</v>
      </c>
      <c r="I1926" s="13" t="str">
        <f>VLOOKUP(C1926,效果_2版!A:B,2,FALSE)</f>
        <v>[a]增加[b]，[c]改变</v>
      </c>
      <c r="J1926" t="str">
        <f>VLOOKUP(C1926,效果_2版!A:I,9,FALSE)</f>
        <v>a[属性]b[float]c[改变类型]</v>
      </c>
    </row>
    <row r="1927" spans="2:10" x14ac:dyDescent="0.3">
      <c r="B1927" s="3">
        <v>146101</v>
      </c>
      <c r="C1927" s="3">
        <v>90</v>
      </c>
      <c r="D1927" s="83" t="s">
        <v>796</v>
      </c>
      <c r="G1927" s="3">
        <v>0</v>
      </c>
      <c r="H1927" s="3">
        <v>2</v>
      </c>
      <c r="I1927" s="13" t="str">
        <f>VLOOKUP(C1927,效果_2版!A:B,2,FALSE)</f>
        <v>[a]增加[b]，[c]改变</v>
      </c>
      <c r="J1927" t="str">
        <f>VLOOKUP(C1927,效果_2版!A:I,9,FALSE)</f>
        <v>a[属性]b[float]c[改变类型]</v>
      </c>
    </row>
    <row r="1928" spans="2:10" x14ac:dyDescent="0.3">
      <c r="B1928" s="3">
        <v>146102</v>
      </c>
      <c r="C1928" s="3">
        <v>90</v>
      </c>
      <c r="D1928" s="83" t="s">
        <v>923</v>
      </c>
      <c r="G1928" s="3">
        <v>0</v>
      </c>
      <c r="H1928" s="3">
        <v>2</v>
      </c>
      <c r="I1928" s="13" t="str">
        <f>VLOOKUP(C1928,效果_2版!A:B,2,FALSE)</f>
        <v>[a]增加[b]，[c]改变</v>
      </c>
      <c r="J1928" t="str">
        <f>VLOOKUP(C1928,效果_2版!A:I,9,FALSE)</f>
        <v>a[属性]b[float]c[改变类型]</v>
      </c>
    </row>
    <row r="1929" spans="2:10" x14ac:dyDescent="0.3">
      <c r="B1929" s="3">
        <v>146103</v>
      </c>
      <c r="C1929" s="3">
        <v>90</v>
      </c>
      <c r="D1929" s="83" t="s">
        <v>796</v>
      </c>
      <c r="G1929" s="3">
        <v>0</v>
      </c>
      <c r="H1929" s="3">
        <v>2</v>
      </c>
      <c r="I1929" s="13" t="str">
        <f>VLOOKUP(C1929,效果_2版!A:B,2,FALSE)</f>
        <v>[a]增加[b]，[c]改变</v>
      </c>
      <c r="J1929" t="str">
        <f>VLOOKUP(C1929,效果_2版!A:I,9,FALSE)</f>
        <v>a[属性]b[float]c[改变类型]</v>
      </c>
    </row>
    <row r="1930" spans="2:10" x14ac:dyDescent="0.3">
      <c r="B1930" s="3">
        <v>146104</v>
      </c>
      <c r="C1930" s="3">
        <v>90</v>
      </c>
      <c r="D1930" s="83" t="s">
        <v>797</v>
      </c>
      <c r="G1930" s="3">
        <v>0</v>
      </c>
      <c r="H1930" s="3">
        <v>2</v>
      </c>
      <c r="I1930" s="13" t="str">
        <f>VLOOKUP(C1930,效果_2版!A:B,2,FALSE)</f>
        <v>[a]增加[b]，[c]改变</v>
      </c>
      <c r="J1930" t="str">
        <f>VLOOKUP(C1930,效果_2版!A:I,9,FALSE)</f>
        <v>a[属性]b[float]c[改变类型]</v>
      </c>
    </row>
    <row r="1931" spans="2:10" x14ac:dyDescent="0.3">
      <c r="B1931" s="3">
        <v>146105</v>
      </c>
      <c r="C1931" s="3">
        <v>90</v>
      </c>
      <c r="D1931" s="221" t="s">
        <v>1239</v>
      </c>
      <c r="G1931" s="3">
        <v>0</v>
      </c>
      <c r="H1931" s="3">
        <v>2</v>
      </c>
      <c r="I1931" s="13" t="str">
        <f>VLOOKUP(C1931,效果_2版!A:B,2,FALSE)</f>
        <v>[a]增加[b]，[c]改变</v>
      </c>
      <c r="J1931" t="str">
        <f>VLOOKUP(C1931,效果_2版!A:I,9,FALSE)</f>
        <v>a[属性]b[float]c[改变类型]</v>
      </c>
    </row>
    <row r="1932" spans="2:10" x14ac:dyDescent="0.3">
      <c r="B1932" s="3">
        <v>146106</v>
      </c>
      <c r="C1932" s="3">
        <v>90</v>
      </c>
      <c r="D1932" s="83" t="s">
        <v>798</v>
      </c>
      <c r="G1932" s="3">
        <v>0</v>
      </c>
      <c r="H1932" s="3">
        <v>1</v>
      </c>
      <c r="I1932" s="13" t="str">
        <f>VLOOKUP(C1932,效果_2版!A:B,2,FALSE)</f>
        <v>[a]增加[b]，[c]改变</v>
      </c>
      <c r="J1932" t="str">
        <f>VLOOKUP(C1932,效果_2版!A:I,9,FALSE)</f>
        <v>a[属性]b[float]c[改变类型]</v>
      </c>
    </row>
    <row r="1933" spans="2:10" x14ac:dyDescent="0.3">
      <c r="B1933" s="3">
        <v>146107</v>
      </c>
      <c r="C1933" s="3">
        <v>107</v>
      </c>
      <c r="D1933" s="83">
        <v>1</v>
      </c>
      <c r="G1933" s="3">
        <v>1</v>
      </c>
      <c r="I1933" s="13" t="str">
        <f>VLOOKUP(C1933,效果_2版!A:B,2,FALSE)</f>
        <v>释放技能后自身回[a]点怒气 可能有改动</v>
      </c>
      <c r="J1933" t="str">
        <f>VLOOKUP(C1933,效果_2版!A:I,9,FALSE)</f>
        <v>a[int]</v>
      </c>
    </row>
    <row r="1934" spans="2:10" x14ac:dyDescent="0.3">
      <c r="B1934" s="3">
        <v>146108</v>
      </c>
      <c r="C1934" s="3">
        <v>94</v>
      </c>
      <c r="D1934" s="110" t="s">
        <v>924</v>
      </c>
      <c r="G1934" s="3">
        <v>0</v>
      </c>
      <c r="H1934" s="3">
        <v>3</v>
      </c>
      <c r="I1934" s="13" t="str">
        <f>VLOOKUP(C1934,效果_2版!A:B,2,FALSE)</f>
        <v>全体上阵武将增加[a]%[b],[c]改变</v>
      </c>
      <c r="J1934" t="str">
        <f>VLOOKUP(C1934,效果_2版!A:I,9,FALSE)</f>
        <v>a[float]b[属性]c[改变类型]</v>
      </c>
    </row>
    <row r="1935" spans="2:10" x14ac:dyDescent="0.3">
      <c r="B1935" s="3">
        <v>146109</v>
      </c>
      <c r="C1935" s="3">
        <v>90</v>
      </c>
      <c r="D1935" s="83" t="s">
        <v>24</v>
      </c>
      <c r="G1935" s="3">
        <v>0</v>
      </c>
      <c r="H1935" s="3">
        <v>2</v>
      </c>
      <c r="I1935" s="13" t="str">
        <f>VLOOKUP(C1935,效果_2版!A:B,2,FALSE)</f>
        <v>[a]增加[b]，[c]改变</v>
      </c>
      <c r="J1935" t="str">
        <f>VLOOKUP(C1935,效果_2版!A:I,9,FALSE)</f>
        <v>a[属性]b[float]c[改变类型]</v>
      </c>
    </row>
    <row r="1936" spans="2:10" x14ac:dyDescent="0.3">
      <c r="B1936" s="3">
        <v>146110</v>
      </c>
      <c r="C1936" s="3">
        <v>91</v>
      </c>
      <c r="D1936" s="119" t="s">
        <v>975</v>
      </c>
      <c r="G1936" s="3">
        <v>1</v>
      </c>
      <c r="I1936" s="13" t="str">
        <f>VLOOKUP(C1936,效果_2版!A:B,2,FALSE)</f>
        <v>技能伤害增加[a]%，[b]改变</v>
      </c>
      <c r="J1936" t="str">
        <f>VLOOKUP(C1936,效果_2版!A:I,9,FALSE)</f>
        <v>a[float]b[改变类型]</v>
      </c>
    </row>
    <row r="1937" spans="2:10" x14ac:dyDescent="0.3">
      <c r="B1937" s="3">
        <v>146111</v>
      </c>
      <c r="C1937" s="3">
        <v>110</v>
      </c>
      <c r="D1937" s="83">
        <v>1</v>
      </c>
      <c r="G1937" s="3">
        <v>1</v>
      </c>
      <c r="I1937" s="13" t="str">
        <f>VLOOKUP(C1937,效果_2版!A:B,2,FALSE)</f>
        <v>释放技能后降低目标[a]点怒气 可能有改动</v>
      </c>
      <c r="J1937" t="str">
        <f>VLOOKUP(C1937,效果_2版!A:I,9,FALSE)</f>
        <v>a[int]</v>
      </c>
    </row>
    <row r="1938" spans="2:10" x14ac:dyDescent="0.3">
      <c r="B1938" s="3">
        <v>146201</v>
      </c>
      <c r="C1938" s="3">
        <v>90</v>
      </c>
      <c r="D1938" s="80" t="s">
        <v>799</v>
      </c>
      <c r="G1938" s="3">
        <v>0</v>
      </c>
      <c r="H1938" s="3">
        <v>2</v>
      </c>
      <c r="I1938" s="13" t="str">
        <f>VLOOKUP(C1938,效果_2版!A:B,2,FALSE)</f>
        <v>[a]增加[b]，[c]改变</v>
      </c>
      <c r="J1938" t="str">
        <f>VLOOKUP(C1938,效果_2版!A:I,9,FALSE)</f>
        <v>a[属性]b[float]c[改变类型]</v>
      </c>
    </row>
    <row r="1939" spans="2:10" x14ac:dyDescent="0.3">
      <c r="B1939" s="3">
        <v>146202</v>
      </c>
      <c r="C1939" s="3">
        <v>90</v>
      </c>
      <c r="D1939" s="83" t="s">
        <v>800</v>
      </c>
      <c r="G1939" s="3">
        <v>0</v>
      </c>
      <c r="H1939" s="3">
        <v>2</v>
      </c>
      <c r="I1939" s="13" t="str">
        <f>VLOOKUP(C1939,效果_2版!A:B,2,FALSE)</f>
        <v>[a]增加[b]，[c]改变</v>
      </c>
      <c r="J1939" t="str">
        <f>VLOOKUP(C1939,效果_2版!A:I,9,FALSE)</f>
        <v>a[属性]b[float]c[改变类型]</v>
      </c>
    </row>
    <row r="1940" spans="2:10" x14ac:dyDescent="0.3">
      <c r="B1940" s="3">
        <v>146203</v>
      </c>
      <c r="C1940" s="3">
        <v>90</v>
      </c>
      <c r="D1940" s="80" t="s">
        <v>197</v>
      </c>
      <c r="G1940" s="3">
        <v>0</v>
      </c>
      <c r="H1940" s="3">
        <v>2</v>
      </c>
      <c r="I1940" s="13" t="str">
        <f>VLOOKUP(C1940,效果_2版!A:B,2,FALSE)</f>
        <v>[a]增加[b]，[c]改变</v>
      </c>
      <c r="J1940" t="str">
        <f>VLOOKUP(C1940,效果_2版!A:I,9,FALSE)</f>
        <v>a[属性]b[float]c[改变类型]</v>
      </c>
    </row>
    <row r="1941" spans="2:10" x14ac:dyDescent="0.3">
      <c r="B1941" s="3">
        <v>146204</v>
      </c>
      <c r="C1941" s="3">
        <v>90</v>
      </c>
      <c r="D1941" s="119" t="s">
        <v>910</v>
      </c>
      <c r="G1941" s="3">
        <v>0</v>
      </c>
      <c r="H1941" s="3">
        <v>2</v>
      </c>
      <c r="I1941" s="13" t="str">
        <f>VLOOKUP(C1941,效果_2版!A:B,2,FALSE)</f>
        <v>[a]增加[b]，[c]改变</v>
      </c>
      <c r="J1941" t="str">
        <f>VLOOKUP(C1941,效果_2版!A:I,9,FALSE)</f>
        <v>a[属性]b[float]c[改变类型]</v>
      </c>
    </row>
    <row r="1942" spans="2:10" x14ac:dyDescent="0.3">
      <c r="B1942" s="3">
        <v>146205</v>
      </c>
      <c r="C1942" s="3">
        <v>101</v>
      </c>
      <c r="D1942" s="119" t="s">
        <v>929</v>
      </c>
      <c r="G1942" s="3">
        <v>0</v>
      </c>
      <c r="I1942" s="13" t="str">
        <f>VLOOKUP(C1942,效果_2版!A:B,2,FALSE)</f>
        <v>释放技能技能[a]概率[b]改变[c]%</v>
      </c>
      <c r="J1942" t="str">
        <f>VLOOKUP(C1942,效果_2版!A:I,9,FALSE)</f>
        <v>a[控制状态]b[改变类型]c[float]</v>
      </c>
    </row>
    <row r="1943" spans="2:10" x14ac:dyDescent="0.3">
      <c r="B1943" s="3">
        <v>146206</v>
      </c>
      <c r="C1943" s="3">
        <v>90</v>
      </c>
      <c r="D1943" s="80" t="s">
        <v>802</v>
      </c>
      <c r="G1943" s="3">
        <v>0</v>
      </c>
      <c r="H1943" s="3">
        <v>2</v>
      </c>
      <c r="I1943" s="13" t="str">
        <f>VLOOKUP(C1943,效果_2版!A:B,2,FALSE)</f>
        <v>[a]增加[b]，[c]改变</v>
      </c>
      <c r="J1943" t="str">
        <f>VLOOKUP(C1943,效果_2版!A:I,9,FALSE)</f>
        <v>a[属性]b[float]c[改变类型]</v>
      </c>
    </row>
    <row r="1944" spans="2:10" x14ac:dyDescent="0.3">
      <c r="B1944" s="3">
        <v>146207</v>
      </c>
      <c r="C1944" s="3">
        <v>90</v>
      </c>
      <c r="D1944" s="80" t="s">
        <v>197</v>
      </c>
      <c r="G1944" s="3">
        <v>0</v>
      </c>
      <c r="H1944" s="3">
        <v>2</v>
      </c>
      <c r="I1944" s="13" t="str">
        <f>VLOOKUP(C1944,效果_2版!A:B,2,FALSE)</f>
        <v>[a]增加[b]，[c]改变</v>
      </c>
      <c r="J1944" t="str">
        <f>VLOOKUP(C1944,效果_2版!A:I,9,FALSE)</f>
        <v>a[属性]b[float]c[改变类型]</v>
      </c>
    </row>
    <row r="1945" spans="2:10" x14ac:dyDescent="0.3">
      <c r="B1945" s="3">
        <v>146208</v>
      </c>
      <c r="C1945" s="3">
        <v>90</v>
      </c>
      <c r="D1945" s="83" t="s">
        <v>803</v>
      </c>
      <c r="G1945" s="3">
        <v>0</v>
      </c>
      <c r="H1945" s="3">
        <v>2</v>
      </c>
      <c r="I1945" s="13" t="str">
        <f>VLOOKUP(C1945,效果_2版!A:B,2,FALSE)</f>
        <v>[a]增加[b]，[c]改变</v>
      </c>
      <c r="J1945" t="str">
        <f>VLOOKUP(C1945,效果_2版!A:I,9,FALSE)</f>
        <v>a[属性]b[float]c[改变类型]</v>
      </c>
    </row>
    <row r="1946" spans="2:10" x14ac:dyDescent="0.3">
      <c r="B1946" s="3">
        <v>146209</v>
      </c>
      <c r="C1946" s="3">
        <v>90</v>
      </c>
      <c r="D1946" s="119" t="s">
        <v>910</v>
      </c>
      <c r="G1946" s="3">
        <v>0</v>
      </c>
      <c r="H1946" s="3">
        <v>2</v>
      </c>
      <c r="I1946" s="13" t="str">
        <f>VLOOKUP(C1946,效果_2版!A:B,2,FALSE)</f>
        <v>[a]增加[b]，[c]改变</v>
      </c>
      <c r="J1946" t="str">
        <f>VLOOKUP(C1946,效果_2版!A:I,9,FALSE)</f>
        <v>a[属性]b[float]c[改变类型]</v>
      </c>
    </row>
    <row r="1947" spans="2:10" x14ac:dyDescent="0.3">
      <c r="B1947" s="3">
        <v>146210</v>
      </c>
      <c r="C1947" s="3">
        <v>90</v>
      </c>
      <c r="D1947" s="80" t="s">
        <v>804</v>
      </c>
      <c r="G1947" s="3">
        <v>0</v>
      </c>
      <c r="H1947" s="3">
        <v>1</v>
      </c>
      <c r="I1947" s="13" t="str">
        <f>VLOOKUP(C1947,效果_2版!A:B,2,FALSE)</f>
        <v>[a]增加[b]，[c]改变</v>
      </c>
      <c r="J1947" t="str">
        <f>VLOOKUP(C1947,效果_2版!A:I,9,FALSE)</f>
        <v>a[属性]b[float]c[改变类型]</v>
      </c>
    </row>
    <row r="1948" spans="2:10" x14ac:dyDescent="0.3">
      <c r="B1948" s="3">
        <v>146211</v>
      </c>
      <c r="C1948" s="3">
        <v>90</v>
      </c>
      <c r="D1948" s="80" t="s">
        <v>802</v>
      </c>
      <c r="G1948" s="3">
        <v>0</v>
      </c>
      <c r="H1948" s="3">
        <v>2</v>
      </c>
      <c r="I1948" s="13" t="str">
        <f>VLOOKUP(C1948,效果_2版!A:B,2,FALSE)</f>
        <v>[a]增加[b]，[c]改变</v>
      </c>
      <c r="J1948" t="str">
        <f>VLOOKUP(C1948,效果_2版!A:I,9,FALSE)</f>
        <v>a[属性]b[float]c[改变类型]</v>
      </c>
    </row>
    <row r="1949" spans="2:10" x14ac:dyDescent="0.3">
      <c r="B1949" s="3">
        <v>146212</v>
      </c>
      <c r="C1949" s="3">
        <v>90</v>
      </c>
      <c r="D1949" s="80" t="s">
        <v>197</v>
      </c>
      <c r="G1949" s="3">
        <v>0</v>
      </c>
      <c r="H1949" s="3">
        <v>2</v>
      </c>
      <c r="I1949" s="13" t="str">
        <f>VLOOKUP(C1949,效果_2版!A:B,2,FALSE)</f>
        <v>[a]增加[b]，[c]改变</v>
      </c>
      <c r="J1949" t="str">
        <f>VLOOKUP(C1949,效果_2版!A:I,9,FALSE)</f>
        <v>a[属性]b[float]c[改变类型]</v>
      </c>
    </row>
    <row r="1950" spans="2:10" x14ac:dyDescent="0.3">
      <c r="B1950" s="3">
        <v>146213</v>
      </c>
      <c r="C1950" s="3">
        <v>90</v>
      </c>
      <c r="D1950" s="83" t="s">
        <v>803</v>
      </c>
      <c r="G1950" s="3">
        <v>0</v>
      </c>
      <c r="H1950" s="3">
        <v>2</v>
      </c>
      <c r="I1950" s="13" t="str">
        <f>VLOOKUP(C1950,效果_2版!A:B,2,FALSE)</f>
        <v>[a]增加[b]，[c]改变</v>
      </c>
      <c r="J1950" t="str">
        <f>VLOOKUP(C1950,效果_2版!A:I,9,FALSE)</f>
        <v>a[属性]b[float]c[改变类型]</v>
      </c>
    </row>
    <row r="1951" spans="2:10" x14ac:dyDescent="0.3">
      <c r="B1951" s="3">
        <v>146214</v>
      </c>
      <c r="C1951" s="3">
        <v>90</v>
      </c>
      <c r="D1951" s="119" t="s">
        <v>910</v>
      </c>
      <c r="G1951" s="3">
        <v>0</v>
      </c>
      <c r="H1951" s="3">
        <v>2</v>
      </c>
      <c r="I1951" s="13" t="str">
        <f>VLOOKUP(C1951,效果_2版!A:B,2,FALSE)</f>
        <v>[a]增加[b]，[c]改变</v>
      </c>
      <c r="J1951" t="str">
        <f>VLOOKUP(C1951,效果_2版!A:I,9,FALSE)</f>
        <v>a[属性]b[float]c[改变类型]</v>
      </c>
    </row>
    <row r="1952" spans="2:10" x14ac:dyDescent="0.3">
      <c r="B1952" s="3">
        <v>146215</v>
      </c>
      <c r="C1952" s="3">
        <v>90</v>
      </c>
      <c r="D1952" s="80" t="s">
        <v>804</v>
      </c>
      <c r="G1952" s="3">
        <v>0</v>
      </c>
      <c r="H1952" s="3">
        <v>1</v>
      </c>
      <c r="I1952" s="13" t="str">
        <f>VLOOKUP(C1952,效果_2版!A:B,2,FALSE)</f>
        <v>[a]增加[b]，[c]改变</v>
      </c>
      <c r="J1952" t="str">
        <f>VLOOKUP(C1952,效果_2版!A:I,9,FALSE)</f>
        <v>a[属性]b[float]c[改变类型]</v>
      </c>
    </row>
    <row r="1953" spans="2:10" x14ac:dyDescent="0.3">
      <c r="B1953" s="3">
        <v>147101</v>
      </c>
      <c r="C1953" s="3">
        <v>90</v>
      </c>
      <c r="D1953" s="83" t="s">
        <v>796</v>
      </c>
      <c r="G1953" s="3">
        <v>0</v>
      </c>
      <c r="H1953" s="3">
        <v>2</v>
      </c>
      <c r="I1953" s="13" t="str">
        <f>VLOOKUP(C1953,效果_2版!A:B,2,FALSE)</f>
        <v>[a]增加[b]，[c]改变</v>
      </c>
      <c r="J1953" t="str">
        <f>VLOOKUP(C1953,效果_2版!A:I,9,FALSE)</f>
        <v>a[属性]b[float]c[改变类型]</v>
      </c>
    </row>
    <row r="1954" spans="2:10" x14ac:dyDescent="0.3">
      <c r="B1954" s="3">
        <v>147102</v>
      </c>
      <c r="C1954" s="3">
        <v>90</v>
      </c>
      <c r="D1954" s="109" t="s">
        <v>923</v>
      </c>
      <c r="G1954" s="3">
        <v>0</v>
      </c>
      <c r="H1954" s="3">
        <v>2</v>
      </c>
      <c r="I1954" s="13" t="str">
        <f>VLOOKUP(C1954,效果_2版!A:B,2,FALSE)</f>
        <v>[a]增加[b]，[c]改变</v>
      </c>
      <c r="J1954" t="str">
        <f>VLOOKUP(C1954,效果_2版!A:I,9,FALSE)</f>
        <v>a[属性]b[float]c[改变类型]</v>
      </c>
    </row>
    <row r="1955" spans="2:10" x14ac:dyDescent="0.3">
      <c r="B1955" s="3">
        <v>147103</v>
      </c>
      <c r="C1955" s="3">
        <v>90</v>
      </c>
      <c r="D1955" s="83" t="s">
        <v>796</v>
      </c>
      <c r="G1955" s="3">
        <v>0</v>
      </c>
      <c r="H1955" s="3">
        <v>2</v>
      </c>
      <c r="I1955" s="13" t="str">
        <f>VLOOKUP(C1955,效果_2版!A:B,2,FALSE)</f>
        <v>[a]增加[b]，[c]改变</v>
      </c>
      <c r="J1955" t="str">
        <f>VLOOKUP(C1955,效果_2版!A:I,9,FALSE)</f>
        <v>a[属性]b[float]c[改变类型]</v>
      </c>
    </row>
    <row r="1956" spans="2:10" x14ac:dyDescent="0.3">
      <c r="B1956" s="3">
        <v>147104</v>
      </c>
      <c r="C1956" s="3">
        <v>90</v>
      </c>
      <c r="D1956" s="83" t="s">
        <v>797</v>
      </c>
      <c r="G1956" s="3">
        <v>0</v>
      </c>
      <c r="H1956" s="3">
        <v>2</v>
      </c>
      <c r="I1956" s="13" t="str">
        <f>VLOOKUP(C1956,效果_2版!A:B,2,FALSE)</f>
        <v>[a]增加[b]，[c]改变</v>
      </c>
      <c r="J1956" t="str">
        <f>VLOOKUP(C1956,效果_2版!A:I,9,FALSE)</f>
        <v>a[属性]b[float]c[改变类型]</v>
      </c>
    </row>
    <row r="1957" spans="2:10" x14ac:dyDescent="0.3">
      <c r="B1957" s="3">
        <v>147105</v>
      </c>
      <c r="C1957" s="3">
        <v>90</v>
      </c>
      <c r="D1957" s="83" t="s">
        <v>939</v>
      </c>
      <c r="G1957" s="3">
        <v>0</v>
      </c>
      <c r="H1957" s="3">
        <v>2</v>
      </c>
      <c r="I1957" s="13" t="str">
        <f>VLOOKUP(C1957,效果_2版!A:B,2,FALSE)</f>
        <v>[a]增加[b]，[c]改变</v>
      </c>
      <c r="J1957" t="str">
        <f>VLOOKUP(C1957,效果_2版!A:I,9,FALSE)</f>
        <v>a[属性]b[float]c[改变类型]</v>
      </c>
    </row>
    <row r="1958" spans="2:10" x14ac:dyDescent="0.3">
      <c r="B1958" s="3">
        <v>147106</v>
      </c>
      <c r="C1958" s="3">
        <v>90</v>
      </c>
      <c r="D1958" s="83" t="s">
        <v>798</v>
      </c>
      <c r="G1958" s="3">
        <v>0</v>
      </c>
      <c r="H1958" s="3">
        <v>1</v>
      </c>
      <c r="I1958" s="13" t="str">
        <f>VLOOKUP(C1958,效果_2版!A:B,2,FALSE)</f>
        <v>[a]增加[b]，[c]改变</v>
      </c>
      <c r="J1958" t="str">
        <f>VLOOKUP(C1958,效果_2版!A:I,9,FALSE)</f>
        <v>a[属性]b[float]c[改变类型]</v>
      </c>
    </row>
    <row r="1959" spans="2:10" x14ac:dyDescent="0.3">
      <c r="B1959" s="3">
        <v>147107</v>
      </c>
      <c r="C1959" s="3">
        <v>159</v>
      </c>
      <c r="D1959" s="216" t="s">
        <v>874</v>
      </c>
      <c r="G1959" s="3">
        <v>1</v>
      </c>
      <c r="I1959" s="13" t="str">
        <f>VLOOKUP(C1959,效果_2版!A:B,2,FALSE)</f>
        <v>每回合(不累加）[a]伤害[b]改变[c]%（主动技能效果111专属被动）</v>
      </c>
      <c r="J1959" t="str">
        <f>VLOOKUP(C1959,效果_2版!A:I,9,FALSE)</f>
        <v>a[持续伤害状态]b[改变类型]c[float]</v>
      </c>
    </row>
    <row r="1960" spans="2:10" x14ac:dyDescent="0.3">
      <c r="B1960" s="3">
        <v>147108</v>
      </c>
      <c r="C1960" s="3">
        <v>94</v>
      </c>
      <c r="D1960" s="110" t="s">
        <v>924</v>
      </c>
      <c r="G1960" s="3">
        <v>0</v>
      </c>
      <c r="H1960" s="3">
        <v>3</v>
      </c>
      <c r="I1960" s="13" t="str">
        <f>VLOOKUP(C1960,效果_2版!A:B,2,FALSE)</f>
        <v>全体上阵武将增加[a]%[b],[c]改变</v>
      </c>
      <c r="J1960" t="str">
        <f>VLOOKUP(C1960,效果_2版!A:I,9,FALSE)</f>
        <v>a[float]b[属性]c[改变类型]</v>
      </c>
    </row>
    <row r="1961" spans="2:10" x14ac:dyDescent="0.3">
      <c r="B1961" s="3">
        <v>147109</v>
      </c>
      <c r="C1961" s="3">
        <v>90</v>
      </c>
      <c r="D1961" s="83" t="s">
        <v>815</v>
      </c>
      <c r="G1961" s="3">
        <v>0</v>
      </c>
      <c r="H1961" s="3">
        <v>2</v>
      </c>
      <c r="I1961" s="13" t="str">
        <f>VLOOKUP(C1961,效果_2版!A:B,2,FALSE)</f>
        <v>[a]增加[b]，[c]改变</v>
      </c>
      <c r="J1961" t="str">
        <f>VLOOKUP(C1961,效果_2版!A:I,9,FALSE)</f>
        <v>a[属性]b[float]c[改变类型]</v>
      </c>
    </row>
    <row r="1962" spans="2:10" x14ac:dyDescent="0.3">
      <c r="B1962" s="3">
        <v>147110</v>
      </c>
      <c r="C1962" s="3">
        <v>160</v>
      </c>
      <c r="D1962" s="83" t="s">
        <v>831</v>
      </c>
      <c r="G1962" s="3">
        <v>1</v>
      </c>
      <c r="I1962" s="13" t="str">
        <f>VLOOKUP(C1962,效果_2版!A:B,2,FALSE)</f>
        <v>受到普攻时有[a]%概率给攻击者附加[b]，每回合对目标造成自身攻击的[c]%伤害，持续[d]回合</v>
      </c>
      <c r="J1962" t="str">
        <f>VLOOKUP(C1962,效果_2版!A:I,9,FALSE)</f>
        <v>a[float]b[持续伤害状态]c[float]d[int]</v>
      </c>
    </row>
    <row r="1963" spans="2:10" x14ac:dyDescent="0.3">
      <c r="B1963" s="3">
        <v>147111</v>
      </c>
      <c r="C1963" s="3">
        <v>110</v>
      </c>
      <c r="D1963" s="83">
        <v>1</v>
      </c>
      <c r="G1963" s="3">
        <v>1</v>
      </c>
      <c r="I1963" s="13" t="str">
        <f>VLOOKUP(C1963,效果_2版!A:B,2,FALSE)</f>
        <v>释放技能后降低目标[a]点怒气 可能有改动</v>
      </c>
      <c r="J1963" t="str">
        <f>VLOOKUP(C1963,效果_2版!A:I,9,FALSE)</f>
        <v>a[int]</v>
      </c>
    </row>
    <row r="1964" spans="2:10" x14ac:dyDescent="0.3">
      <c r="B1964" s="3">
        <v>147201</v>
      </c>
      <c r="C1964" s="3">
        <v>90</v>
      </c>
      <c r="D1964" s="80" t="s">
        <v>799</v>
      </c>
      <c r="G1964" s="3">
        <v>0</v>
      </c>
      <c r="H1964" s="3">
        <v>2</v>
      </c>
      <c r="I1964" s="13" t="str">
        <f>VLOOKUP(C1964,效果_2版!A:B,2,FALSE)</f>
        <v>[a]增加[b]，[c]改变</v>
      </c>
      <c r="J1964" t="str">
        <f>VLOOKUP(C1964,效果_2版!A:I,9,FALSE)</f>
        <v>a[属性]b[float]c[改变类型]</v>
      </c>
    </row>
    <row r="1965" spans="2:10" x14ac:dyDescent="0.3">
      <c r="B1965" s="3">
        <v>147202</v>
      </c>
      <c r="C1965" s="3">
        <v>90</v>
      </c>
      <c r="D1965" s="83" t="s">
        <v>800</v>
      </c>
      <c r="G1965" s="3">
        <v>0</v>
      </c>
      <c r="H1965" s="3">
        <v>2</v>
      </c>
      <c r="I1965" s="13" t="str">
        <f>VLOOKUP(C1965,效果_2版!A:B,2,FALSE)</f>
        <v>[a]增加[b]，[c]改变</v>
      </c>
      <c r="J1965" t="str">
        <f>VLOOKUP(C1965,效果_2版!A:I,9,FALSE)</f>
        <v>a[属性]b[float]c[改变类型]</v>
      </c>
    </row>
    <row r="1966" spans="2:10" x14ac:dyDescent="0.3">
      <c r="B1966" s="3">
        <v>147203</v>
      </c>
      <c r="C1966" s="3">
        <v>90</v>
      </c>
      <c r="D1966" s="80" t="s">
        <v>197</v>
      </c>
      <c r="G1966" s="3">
        <v>0</v>
      </c>
      <c r="H1966" s="3">
        <v>2</v>
      </c>
      <c r="I1966" s="13" t="str">
        <f>VLOOKUP(C1966,效果_2版!A:B,2,FALSE)</f>
        <v>[a]增加[b]，[c]改变</v>
      </c>
      <c r="J1966" t="str">
        <f>VLOOKUP(C1966,效果_2版!A:I,9,FALSE)</f>
        <v>a[属性]b[float]c[改变类型]</v>
      </c>
    </row>
    <row r="1967" spans="2:10" x14ac:dyDescent="0.3">
      <c r="B1967" s="3">
        <v>147204</v>
      </c>
      <c r="C1967" s="3">
        <v>90</v>
      </c>
      <c r="D1967" s="119" t="s">
        <v>910</v>
      </c>
      <c r="G1967" s="3">
        <v>0</v>
      </c>
      <c r="H1967" s="3">
        <v>2</v>
      </c>
      <c r="I1967" s="13" t="str">
        <f>VLOOKUP(C1967,效果_2版!A:B,2,FALSE)</f>
        <v>[a]增加[b]，[c]改变</v>
      </c>
      <c r="J1967" t="str">
        <f>VLOOKUP(C1967,效果_2版!A:I,9,FALSE)</f>
        <v>a[属性]b[float]c[改变类型]</v>
      </c>
    </row>
    <row r="1968" spans="2:10" x14ac:dyDescent="0.3">
      <c r="B1968" s="3">
        <v>147205</v>
      </c>
      <c r="C1968" s="3">
        <v>134</v>
      </c>
      <c r="D1968" s="97" t="s">
        <v>832</v>
      </c>
      <c r="G1968" s="3">
        <v>0</v>
      </c>
      <c r="I1968" s="13" t="str">
        <f>VLOOKUP(C1968,效果_2版!A:B,2,FALSE)</f>
        <v>释放技能技能[a]概率[b]改变[c]%</v>
      </c>
      <c r="J1968" t="str">
        <f>VLOOKUP(C1968,效果_2版!A:I,9,FALSE)</f>
        <v>a[持续伤害状态]b[改变类型]c[float]</v>
      </c>
    </row>
    <row r="1969" spans="2:10" x14ac:dyDescent="0.3">
      <c r="B1969" s="3">
        <v>147206</v>
      </c>
      <c r="C1969" s="3">
        <v>90</v>
      </c>
      <c r="D1969" s="80" t="s">
        <v>802</v>
      </c>
      <c r="G1969" s="3">
        <v>0</v>
      </c>
      <c r="H1969" s="3">
        <v>2</v>
      </c>
      <c r="I1969" s="13" t="str">
        <f>VLOOKUP(C1969,效果_2版!A:B,2,FALSE)</f>
        <v>[a]增加[b]，[c]改变</v>
      </c>
      <c r="J1969" t="str">
        <f>VLOOKUP(C1969,效果_2版!A:I,9,FALSE)</f>
        <v>a[属性]b[float]c[改变类型]</v>
      </c>
    </row>
    <row r="1970" spans="2:10" x14ac:dyDescent="0.3">
      <c r="B1970" s="3">
        <v>147207</v>
      </c>
      <c r="C1970" s="3">
        <v>90</v>
      </c>
      <c r="D1970" s="80" t="s">
        <v>197</v>
      </c>
      <c r="G1970" s="3">
        <v>0</v>
      </c>
      <c r="H1970" s="3">
        <v>2</v>
      </c>
      <c r="I1970" s="13" t="str">
        <f>VLOOKUP(C1970,效果_2版!A:B,2,FALSE)</f>
        <v>[a]增加[b]，[c]改变</v>
      </c>
      <c r="J1970" t="str">
        <f>VLOOKUP(C1970,效果_2版!A:I,9,FALSE)</f>
        <v>a[属性]b[float]c[改变类型]</v>
      </c>
    </row>
    <row r="1971" spans="2:10" x14ac:dyDescent="0.3">
      <c r="B1971" s="3">
        <v>147208</v>
      </c>
      <c r="C1971" s="3">
        <v>90</v>
      </c>
      <c r="D1971" s="83" t="s">
        <v>803</v>
      </c>
      <c r="G1971" s="3">
        <v>0</v>
      </c>
      <c r="H1971" s="3">
        <v>2</v>
      </c>
      <c r="I1971" s="13" t="str">
        <f>VLOOKUP(C1971,效果_2版!A:B,2,FALSE)</f>
        <v>[a]增加[b]，[c]改变</v>
      </c>
      <c r="J1971" t="str">
        <f>VLOOKUP(C1971,效果_2版!A:I,9,FALSE)</f>
        <v>a[属性]b[float]c[改变类型]</v>
      </c>
    </row>
    <row r="1972" spans="2:10" x14ac:dyDescent="0.3">
      <c r="B1972" s="3">
        <v>147209</v>
      </c>
      <c r="C1972" s="3">
        <v>90</v>
      </c>
      <c r="D1972" s="119" t="s">
        <v>910</v>
      </c>
      <c r="G1972" s="3">
        <v>0</v>
      </c>
      <c r="H1972" s="3">
        <v>2</v>
      </c>
      <c r="I1972" s="13" t="str">
        <f>VLOOKUP(C1972,效果_2版!A:B,2,FALSE)</f>
        <v>[a]增加[b]，[c]改变</v>
      </c>
      <c r="J1972" t="str">
        <f>VLOOKUP(C1972,效果_2版!A:I,9,FALSE)</f>
        <v>a[属性]b[float]c[改变类型]</v>
      </c>
    </row>
    <row r="1973" spans="2:10" x14ac:dyDescent="0.3">
      <c r="B1973" s="3">
        <v>147210</v>
      </c>
      <c r="C1973" s="3">
        <v>90</v>
      </c>
      <c r="D1973" s="80" t="s">
        <v>804</v>
      </c>
      <c r="G1973" s="3">
        <v>0</v>
      </c>
      <c r="H1973" s="3">
        <v>1</v>
      </c>
      <c r="I1973" s="13" t="str">
        <f>VLOOKUP(C1973,效果_2版!A:B,2,FALSE)</f>
        <v>[a]增加[b]，[c]改变</v>
      </c>
      <c r="J1973" t="str">
        <f>VLOOKUP(C1973,效果_2版!A:I,9,FALSE)</f>
        <v>a[属性]b[float]c[改变类型]</v>
      </c>
    </row>
    <row r="1974" spans="2:10" x14ac:dyDescent="0.3">
      <c r="B1974" s="3">
        <v>147211</v>
      </c>
      <c r="C1974" s="3">
        <v>90</v>
      </c>
      <c r="D1974" s="80" t="s">
        <v>802</v>
      </c>
      <c r="G1974" s="3">
        <v>0</v>
      </c>
      <c r="H1974" s="3">
        <v>2</v>
      </c>
      <c r="I1974" s="13" t="str">
        <f>VLOOKUP(C1974,效果_2版!A:B,2,FALSE)</f>
        <v>[a]增加[b]，[c]改变</v>
      </c>
      <c r="J1974" t="str">
        <f>VLOOKUP(C1974,效果_2版!A:I,9,FALSE)</f>
        <v>a[属性]b[float]c[改变类型]</v>
      </c>
    </row>
    <row r="1975" spans="2:10" x14ac:dyDescent="0.3">
      <c r="B1975" s="3">
        <v>147212</v>
      </c>
      <c r="C1975" s="3">
        <v>90</v>
      </c>
      <c r="D1975" s="80" t="s">
        <v>197</v>
      </c>
      <c r="G1975" s="3">
        <v>0</v>
      </c>
      <c r="H1975" s="3">
        <v>2</v>
      </c>
      <c r="I1975" s="13" t="str">
        <f>VLOOKUP(C1975,效果_2版!A:B,2,FALSE)</f>
        <v>[a]增加[b]，[c]改变</v>
      </c>
      <c r="J1975" t="str">
        <f>VLOOKUP(C1975,效果_2版!A:I,9,FALSE)</f>
        <v>a[属性]b[float]c[改变类型]</v>
      </c>
    </row>
    <row r="1976" spans="2:10" x14ac:dyDescent="0.3">
      <c r="B1976" s="3">
        <v>147213</v>
      </c>
      <c r="C1976" s="3">
        <v>90</v>
      </c>
      <c r="D1976" s="83" t="s">
        <v>803</v>
      </c>
      <c r="G1976" s="3">
        <v>0</v>
      </c>
      <c r="H1976" s="3">
        <v>2</v>
      </c>
      <c r="I1976" s="13" t="str">
        <f>VLOOKUP(C1976,效果_2版!A:B,2,FALSE)</f>
        <v>[a]增加[b]，[c]改变</v>
      </c>
      <c r="J1976" t="str">
        <f>VLOOKUP(C1976,效果_2版!A:I,9,FALSE)</f>
        <v>a[属性]b[float]c[改变类型]</v>
      </c>
    </row>
    <row r="1977" spans="2:10" x14ac:dyDescent="0.3">
      <c r="B1977" s="3">
        <v>147214</v>
      </c>
      <c r="C1977" s="3">
        <v>90</v>
      </c>
      <c r="D1977" s="119" t="s">
        <v>910</v>
      </c>
      <c r="G1977" s="3">
        <v>0</v>
      </c>
      <c r="H1977" s="3">
        <v>2</v>
      </c>
      <c r="I1977" s="13" t="str">
        <f>VLOOKUP(C1977,效果_2版!A:B,2,FALSE)</f>
        <v>[a]增加[b]，[c]改变</v>
      </c>
      <c r="J1977" t="str">
        <f>VLOOKUP(C1977,效果_2版!A:I,9,FALSE)</f>
        <v>a[属性]b[float]c[改变类型]</v>
      </c>
    </row>
    <row r="1978" spans="2:10" x14ac:dyDescent="0.3">
      <c r="B1978" s="3">
        <v>147215</v>
      </c>
      <c r="C1978" s="3">
        <v>90</v>
      </c>
      <c r="D1978" s="80" t="s">
        <v>804</v>
      </c>
      <c r="G1978" s="3">
        <v>0</v>
      </c>
      <c r="H1978" s="3">
        <v>1</v>
      </c>
      <c r="I1978" s="13" t="str">
        <f>VLOOKUP(C1978,效果_2版!A:B,2,FALSE)</f>
        <v>[a]增加[b]，[c]改变</v>
      </c>
      <c r="J1978" t="str">
        <f>VLOOKUP(C1978,效果_2版!A:I,9,FALSE)</f>
        <v>a[属性]b[float]c[改变类型]</v>
      </c>
    </row>
    <row r="1979" spans="2:10" x14ac:dyDescent="0.3">
      <c r="B1979" s="3">
        <v>148101</v>
      </c>
      <c r="C1979" s="3">
        <v>90</v>
      </c>
      <c r="D1979" s="83" t="s">
        <v>796</v>
      </c>
      <c r="G1979" s="3">
        <v>0</v>
      </c>
      <c r="H1979" s="3">
        <v>2</v>
      </c>
      <c r="I1979" s="13" t="str">
        <f>VLOOKUP(C1979,效果_2版!A:B,2,FALSE)</f>
        <v>[a]增加[b]，[c]改变</v>
      </c>
      <c r="J1979" t="str">
        <f>VLOOKUP(C1979,效果_2版!A:I,9,FALSE)</f>
        <v>a[属性]b[float]c[改变类型]</v>
      </c>
    </row>
    <row r="1980" spans="2:10" x14ac:dyDescent="0.3">
      <c r="B1980" s="3">
        <v>148102</v>
      </c>
      <c r="C1980" s="3">
        <v>90</v>
      </c>
      <c r="D1980" s="83" t="s">
        <v>940</v>
      </c>
      <c r="G1980" s="3">
        <v>0</v>
      </c>
      <c r="H1980" s="3">
        <v>2</v>
      </c>
      <c r="I1980" s="13" t="str">
        <f>VLOOKUP(C1980,效果_2版!A:B,2,FALSE)</f>
        <v>[a]增加[b]，[c]改变</v>
      </c>
      <c r="J1980" t="str">
        <f>VLOOKUP(C1980,效果_2版!A:I,9,FALSE)</f>
        <v>a[属性]b[float]c[改变类型]</v>
      </c>
    </row>
    <row r="1981" spans="2:10" x14ac:dyDescent="0.3">
      <c r="B1981" s="3">
        <v>148103</v>
      </c>
      <c r="C1981" s="3">
        <v>90</v>
      </c>
      <c r="D1981" s="83" t="s">
        <v>796</v>
      </c>
      <c r="G1981" s="3">
        <v>0</v>
      </c>
      <c r="H1981" s="3">
        <v>2</v>
      </c>
      <c r="I1981" s="13" t="str">
        <f>VLOOKUP(C1981,效果_2版!A:B,2,FALSE)</f>
        <v>[a]增加[b]，[c]改变</v>
      </c>
      <c r="J1981" t="str">
        <f>VLOOKUP(C1981,效果_2版!A:I,9,FALSE)</f>
        <v>a[属性]b[float]c[改变类型]</v>
      </c>
    </row>
    <row r="1982" spans="2:10" x14ac:dyDescent="0.3">
      <c r="B1982" s="3">
        <v>148104</v>
      </c>
      <c r="C1982" s="3">
        <v>90</v>
      </c>
      <c r="D1982" s="83" t="s">
        <v>797</v>
      </c>
      <c r="G1982" s="3">
        <v>0</v>
      </c>
      <c r="H1982" s="3">
        <v>2</v>
      </c>
      <c r="I1982" s="13" t="str">
        <f>VLOOKUP(C1982,效果_2版!A:B,2,FALSE)</f>
        <v>[a]增加[b]，[c]改变</v>
      </c>
      <c r="J1982" t="str">
        <f>VLOOKUP(C1982,效果_2版!A:I,9,FALSE)</f>
        <v>a[属性]b[float]c[改变类型]</v>
      </c>
    </row>
    <row r="1983" spans="2:10" x14ac:dyDescent="0.3">
      <c r="B1983" s="3">
        <v>148105</v>
      </c>
      <c r="C1983" s="3">
        <v>90</v>
      </c>
      <c r="D1983" s="83" t="s">
        <v>920</v>
      </c>
      <c r="G1983" s="3">
        <v>0</v>
      </c>
      <c r="H1983" s="3">
        <v>2</v>
      </c>
      <c r="I1983" s="13" t="str">
        <f>VLOOKUP(C1983,效果_2版!A:B,2,FALSE)</f>
        <v>[a]增加[b]，[c]改变</v>
      </c>
      <c r="J1983" t="str">
        <f>VLOOKUP(C1983,效果_2版!A:I,9,FALSE)</f>
        <v>a[属性]b[float]c[改变类型]</v>
      </c>
    </row>
    <row r="1984" spans="2:10" x14ac:dyDescent="0.3">
      <c r="B1984" s="3">
        <v>148106</v>
      </c>
      <c r="C1984" s="3">
        <v>90</v>
      </c>
      <c r="D1984" s="83" t="s">
        <v>798</v>
      </c>
      <c r="G1984" s="3">
        <v>0</v>
      </c>
      <c r="H1984" s="3">
        <v>1</v>
      </c>
      <c r="I1984" s="13" t="str">
        <f>VLOOKUP(C1984,效果_2版!A:B,2,FALSE)</f>
        <v>[a]增加[b]，[c]改变</v>
      </c>
      <c r="J1984" t="str">
        <f>VLOOKUP(C1984,效果_2版!A:I,9,FALSE)</f>
        <v>a[属性]b[float]c[改变类型]</v>
      </c>
    </row>
    <row r="1985" spans="2:10" x14ac:dyDescent="0.3">
      <c r="B1985" s="3">
        <v>148107</v>
      </c>
      <c r="C1985" s="3">
        <v>113</v>
      </c>
      <c r="D1985" s="3">
        <v>10</v>
      </c>
      <c r="G1985" s="3">
        <v>1</v>
      </c>
      <c r="I1985" s="13" t="str">
        <f>VLOOKUP(C1985,效果_2版!A:B,2,FALSE)</f>
        <v>追加的普攻[a]%概率暴击</v>
      </c>
      <c r="J1985" t="str">
        <f>VLOOKUP(C1985,效果_2版!A:I,9,FALSE)</f>
        <v>a[float]</v>
      </c>
    </row>
    <row r="1986" spans="2:10" x14ac:dyDescent="0.3">
      <c r="B1986" s="3">
        <v>148108</v>
      </c>
      <c r="C1986" s="3">
        <v>94</v>
      </c>
      <c r="D1986" s="119" t="s">
        <v>911</v>
      </c>
      <c r="G1986" s="3">
        <v>0</v>
      </c>
      <c r="H1986" s="3">
        <v>3</v>
      </c>
      <c r="I1986" s="13" t="str">
        <f>VLOOKUP(C1986,效果_2版!A:B,2,FALSE)</f>
        <v>全体上阵武将增加[a]%[b],[c]改变</v>
      </c>
      <c r="J1986" t="str">
        <f>VLOOKUP(C1986,效果_2版!A:I,9,FALSE)</f>
        <v>a[float]b[属性]c[改变类型]</v>
      </c>
    </row>
    <row r="1987" spans="2:10" x14ac:dyDescent="0.3">
      <c r="B1987" s="3">
        <v>148109</v>
      </c>
      <c r="C1987" s="3">
        <v>90</v>
      </c>
      <c r="D1987" s="83" t="s">
        <v>937</v>
      </c>
      <c r="G1987" s="3">
        <v>0</v>
      </c>
      <c r="H1987" s="3">
        <v>2</v>
      </c>
      <c r="I1987" s="13" t="str">
        <f>VLOOKUP(C1987,效果_2版!A:B,2,FALSE)</f>
        <v>[a]增加[b]，[c]改变</v>
      </c>
      <c r="J1987" t="str">
        <f>VLOOKUP(C1987,效果_2版!A:I,9,FALSE)</f>
        <v>a[属性]b[float]c[改变类型]</v>
      </c>
    </row>
    <row r="1988" spans="2:10" x14ac:dyDescent="0.3">
      <c r="B1988" s="3">
        <v>148110</v>
      </c>
      <c r="C1988" s="3">
        <v>110</v>
      </c>
      <c r="D1988" s="83">
        <v>1</v>
      </c>
      <c r="G1988" s="3">
        <v>1</v>
      </c>
      <c r="I1988" s="13" t="str">
        <f>VLOOKUP(C1988,效果_2版!A:B,2,FALSE)</f>
        <v>释放技能后降低目标[a]点怒气 可能有改动</v>
      </c>
      <c r="J1988" t="str">
        <f>VLOOKUP(C1988,效果_2版!A:I,9,FALSE)</f>
        <v>a[int]</v>
      </c>
    </row>
    <row r="1989" spans="2:10" x14ac:dyDescent="0.3">
      <c r="B1989" s="3">
        <v>148201</v>
      </c>
      <c r="C1989" s="3">
        <v>90</v>
      </c>
      <c r="D1989" s="80" t="s">
        <v>799</v>
      </c>
      <c r="G1989" s="3">
        <v>0</v>
      </c>
      <c r="H1989" s="3">
        <v>2</v>
      </c>
      <c r="I1989" s="13" t="str">
        <f>VLOOKUP(C1989,效果_2版!A:B,2,FALSE)</f>
        <v>[a]增加[b]，[c]改变</v>
      </c>
      <c r="J1989" t="str">
        <f>VLOOKUP(C1989,效果_2版!A:I,9,FALSE)</f>
        <v>a[属性]b[float]c[改变类型]</v>
      </c>
    </row>
    <row r="1990" spans="2:10" x14ac:dyDescent="0.3">
      <c r="B1990" s="3">
        <v>148202</v>
      </c>
      <c r="C1990" s="3">
        <v>90</v>
      </c>
      <c r="D1990" s="83" t="s">
        <v>800</v>
      </c>
      <c r="G1990" s="3">
        <v>0</v>
      </c>
      <c r="H1990" s="3">
        <v>2</v>
      </c>
      <c r="I1990" s="13" t="str">
        <f>VLOOKUP(C1990,效果_2版!A:B,2,FALSE)</f>
        <v>[a]增加[b]，[c]改变</v>
      </c>
      <c r="J1990" t="str">
        <f>VLOOKUP(C1990,效果_2版!A:I,9,FALSE)</f>
        <v>a[属性]b[float]c[改变类型]</v>
      </c>
    </row>
    <row r="1991" spans="2:10" x14ac:dyDescent="0.3">
      <c r="B1991" s="3">
        <v>148203</v>
      </c>
      <c r="C1991" s="3">
        <v>90</v>
      </c>
      <c r="D1991" s="80" t="s">
        <v>197</v>
      </c>
      <c r="G1991" s="3">
        <v>0</v>
      </c>
      <c r="H1991" s="3">
        <v>2</v>
      </c>
      <c r="I1991" s="13" t="str">
        <f>VLOOKUP(C1991,效果_2版!A:B,2,FALSE)</f>
        <v>[a]增加[b]，[c]改变</v>
      </c>
      <c r="J1991" t="str">
        <f>VLOOKUP(C1991,效果_2版!A:I,9,FALSE)</f>
        <v>a[属性]b[float]c[改变类型]</v>
      </c>
    </row>
    <row r="1992" spans="2:10" x14ac:dyDescent="0.3">
      <c r="B1992" s="3">
        <v>148204</v>
      </c>
      <c r="C1992" s="3">
        <v>90</v>
      </c>
      <c r="D1992" s="80" t="s">
        <v>909</v>
      </c>
      <c r="G1992" s="3">
        <v>0</v>
      </c>
      <c r="H1992" s="3">
        <v>2</v>
      </c>
      <c r="I1992" s="13" t="str">
        <f>VLOOKUP(C1992,效果_2版!A:B,2,FALSE)</f>
        <v>[a]增加[b]，[c]改变</v>
      </c>
      <c r="J1992" t="str">
        <f>VLOOKUP(C1992,效果_2版!A:I,9,FALSE)</f>
        <v>a[属性]b[float]c[改变类型]</v>
      </c>
    </row>
    <row r="1993" spans="2:10" x14ac:dyDescent="0.3">
      <c r="B1993" s="3">
        <v>148205</v>
      </c>
      <c r="C1993" s="3">
        <v>153</v>
      </c>
      <c r="D1993" s="83">
        <v>1</v>
      </c>
      <c r="G1993" s="3">
        <v>0</v>
      </c>
      <c r="I1993" s="13" t="str">
        <f>VLOOKUP(C1993,效果_2版!A:B,2,FALSE)</f>
        <v>直接伤害击杀目标回复自身[a]点怒气 可能有改动</v>
      </c>
      <c r="J1993" t="str">
        <f>VLOOKUP(C1993,效果_2版!A:I,9,FALSE)</f>
        <v>a[int]</v>
      </c>
    </row>
    <row r="1994" spans="2:10" x14ac:dyDescent="0.3">
      <c r="B1994" s="3">
        <v>148206</v>
      </c>
      <c r="C1994" s="3">
        <v>90</v>
      </c>
      <c r="D1994" s="80" t="s">
        <v>802</v>
      </c>
      <c r="G1994" s="3">
        <v>0</v>
      </c>
      <c r="H1994" s="3">
        <v>2</v>
      </c>
      <c r="I1994" s="13" t="str">
        <f>VLOOKUP(C1994,效果_2版!A:B,2,FALSE)</f>
        <v>[a]增加[b]，[c]改变</v>
      </c>
      <c r="J1994" t="str">
        <f>VLOOKUP(C1994,效果_2版!A:I,9,FALSE)</f>
        <v>a[属性]b[float]c[改变类型]</v>
      </c>
    </row>
    <row r="1995" spans="2:10" x14ac:dyDescent="0.3">
      <c r="B1995" s="3">
        <v>148207</v>
      </c>
      <c r="C1995" s="3">
        <v>90</v>
      </c>
      <c r="D1995" s="80" t="s">
        <v>197</v>
      </c>
      <c r="G1995" s="3">
        <v>0</v>
      </c>
      <c r="H1995" s="3">
        <v>2</v>
      </c>
      <c r="I1995" s="13" t="str">
        <f>VLOOKUP(C1995,效果_2版!A:B,2,FALSE)</f>
        <v>[a]增加[b]，[c]改变</v>
      </c>
      <c r="J1995" t="str">
        <f>VLOOKUP(C1995,效果_2版!A:I,9,FALSE)</f>
        <v>a[属性]b[float]c[改变类型]</v>
      </c>
    </row>
    <row r="1996" spans="2:10" x14ac:dyDescent="0.3">
      <c r="B1996" s="3">
        <v>148208</v>
      </c>
      <c r="C1996" s="3">
        <v>90</v>
      </c>
      <c r="D1996" s="83" t="s">
        <v>803</v>
      </c>
      <c r="G1996" s="3">
        <v>0</v>
      </c>
      <c r="H1996" s="3">
        <v>2</v>
      </c>
      <c r="I1996" s="13" t="str">
        <f>VLOOKUP(C1996,效果_2版!A:B,2,FALSE)</f>
        <v>[a]增加[b]，[c]改变</v>
      </c>
      <c r="J1996" t="str">
        <f>VLOOKUP(C1996,效果_2版!A:I,9,FALSE)</f>
        <v>a[属性]b[float]c[改变类型]</v>
      </c>
    </row>
    <row r="1997" spans="2:10" x14ac:dyDescent="0.3">
      <c r="B1997" s="3">
        <v>148209</v>
      </c>
      <c r="C1997" s="3">
        <v>90</v>
      </c>
      <c r="D1997" s="80" t="s">
        <v>909</v>
      </c>
      <c r="G1997" s="3">
        <v>0</v>
      </c>
      <c r="H1997" s="3">
        <v>2</v>
      </c>
      <c r="I1997" s="13" t="str">
        <f>VLOOKUP(C1997,效果_2版!A:B,2,FALSE)</f>
        <v>[a]增加[b]，[c]改变</v>
      </c>
      <c r="J1997" t="str">
        <f>VLOOKUP(C1997,效果_2版!A:I,9,FALSE)</f>
        <v>a[属性]b[float]c[改变类型]</v>
      </c>
    </row>
    <row r="1998" spans="2:10" x14ac:dyDescent="0.3">
      <c r="B1998" s="3">
        <v>148210</v>
      </c>
      <c r="C1998" s="3">
        <v>90</v>
      </c>
      <c r="D1998" s="80" t="s">
        <v>804</v>
      </c>
      <c r="G1998" s="3">
        <v>0</v>
      </c>
      <c r="H1998" s="3">
        <v>1</v>
      </c>
      <c r="I1998" s="13" t="str">
        <f>VLOOKUP(C1998,效果_2版!A:B,2,FALSE)</f>
        <v>[a]增加[b]，[c]改变</v>
      </c>
      <c r="J1998" t="str">
        <f>VLOOKUP(C1998,效果_2版!A:I,9,FALSE)</f>
        <v>a[属性]b[float]c[改变类型]</v>
      </c>
    </row>
    <row r="1999" spans="2:10" x14ac:dyDescent="0.3">
      <c r="B1999" s="3">
        <v>148211</v>
      </c>
      <c r="C1999" s="3">
        <v>90</v>
      </c>
      <c r="D1999" s="80" t="s">
        <v>802</v>
      </c>
      <c r="G1999" s="3">
        <v>0</v>
      </c>
      <c r="H1999" s="3">
        <v>2</v>
      </c>
      <c r="I1999" s="13" t="str">
        <f>VLOOKUP(C1999,效果_2版!A:B,2,FALSE)</f>
        <v>[a]增加[b]，[c]改变</v>
      </c>
      <c r="J1999" t="str">
        <f>VLOOKUP(C1999,效果_2版!A:I,9,FALSE)</f>
        <v>a[属性]b[float]c[改变类型]</v>
      </c>
    </row>
    <row r="2000" spans="2:10" x14ac:dyDescent="0.3">
      <c r="B2000" s="3">
        <v>148212</v>
      </c>
      <c r="C2000" s="3">
        <v>90</v>
      </c>
      <c r="D2000" s="80" t="s">
        <v>197</v>
      </c>
      <c r="G2000" s="3">
        <v>0</v>
      </c>
      <c r="H2000" s="3">
        <v>2</v>
      </c>
      <c r="I2000" s="13" t="str">
        <f>VLOOKUP(C2000,效果_2版!A:B,2,FALSE)</f>
        <v>[a]增加[b]，[c]改变</v>
      </c>
      <c r="J2000" t="str">
        <f>VLOOKUP(C2000,效果_2版!A:I,9,FALSE)</f>
        <v>a[属性]b[float]c[改变类型]</v>
      </c>
    </row>
    <row r="2001" spans="2:10" x14ac:dyDescent="0.3">
      <c r="B2001" s="3">
        <v>148213</v>
      </c>
      <c r="C2001" s="3">
        <v>90</v>
      </c>
      <c r="D2001" s="83" t="s">
        <v>803</v>
      </c>
      <c r="G2001" s="3">
        <v>0</v>
      </c>
      <c r="H2001" s="3">
        <v>2</v>
      </c>
      <c r="I2001" s="13" t="str">
        <f>VLOOKUP(C2001,效果_2版!A:B,2,FALSE)</f>
        <v>[a]增加[b]，[c]改变</v>
      </c>
      <c r="J2001" t="str">
        <f>VLOOKUP(C2001,效果_2版!A:I,9,FALSE)</f>
        <v>a[属性]b[float]c[改变类型]</v>
      </c>
    </row>
    <row r="2002" spans="2:10" x14ac:dyDescent="0.3">
      <c r="B2002" s="3">
        <v>148214</v>
      </c>
      <c r="C2002" s="3">
        <v>90</v>
      </c>
      <c r="D2002" s="80" t="s">
        <v>909</v>
      </c>
      <c r="G2002" s="3">
        <v>0</v>
      </c>
      <c r="H2002" s="3">
        <v>2</v>
      </c>
      <c r="I2002" s="13" t="str">
        <f>VLOOKUP(C2002,效果_2版!A:B,2,FALSE)</f>
        <v>[a]增加[b]，[c]改变</v>
      </c>
      <c r="J2002" t="str">
        <f>VLOOKUP(C2002,效果_2版!A:I,9,FALSE)</f>
        <v>a[属性]b[float]c[改变类型]</v>
      </c>
    </row>
    <row r="2003" spans="2:10" x14ac:dyDescent="0.3">
      <c r="B2003" s="3">
        <v>148215</v>
      </c>
      <c r="C2003" s="3">
        <v>90</v>
      </c>
      <c r="D2003" s="80" t="s">
        <v>804</v>
      </c>
      <c r="G2003" s="3">
        <v>0</v>
      </c>
      <c r="H2003" s="3">
        <v>1</v>
      </c>
      <c r="I2003" s="13" t="str">
        <f>VLOOKUP(C2003,效果_2版!A:B,2,FALSE)</f>
        <v>[a]增加[b]，[c]改变</v>
      </c>
      <c r="J2003" t="str">
        <f>VLOOKUP(C2003,效果_2版!A:I,9,FALSE)</f>
        <v>a[属性]b[float]c[改变类型]</v>
      </c>
    </row>
    <row r="2004" spans="2:10" x14ac:dyDescent="0.3">
      <c r="B2004" s="3">
        <v>149101</v>
      </c>
      <c r="C2004" s="3">
        <v>90</v>
      </c>
      <c r="D2004" s="83" t="s">
        <v>796</v>
      </c>
      <c r="G2004" s="3">
        <v>0</v>
      </c>
      <c r="H2004" s="3">
        <v>2</v>
      </c>
      <c r="I2004" s="13" t="str">
        <f>VLOOKUP(C2004,效果_2版!A:B,2,FALSE)</f>
        <v>[a]增加[b]，[c]改变</v>
      </c>
      <c r="J2004" t="str">
        <f>VLOOKUP(C2004,效果_2版!A:I,9,FALSE)</f>
        <v>a[属性]b[float]c[改变类型]</v>
      </c>
    </row>
    <row r="2005" spans="2:10" x14ac:dyDescent="0.3">
      <c r="B2005" s="3">
        <v>149102</v>
      </c>
      <c r="C2005" s="3">
        <v>90</v>
      </c>
      <c r="D2005" s="83" t="s">
        <v>923</v>
      </c>
      <c r="G2005" s="3">
        <v>0</v>
      </c>
      <c r="H2005" s="3">
        <v>2</v>
      </c>
      <c r="I2005" s="13" t="str">
        <f>VLOOKUP(C2005,效果_2版!A:B,2,FALSE)</f>
        <v>[a]增加[b]，[c]改变</v>
      </c>
      <c r="J2005" t="str">
        <f>VLOOKUP(C2005,效果_2版!A:I,9,FALSE)</f>
        <v>a[属性]b[float]c[改变类型]</v>
      </c>
    </row>
    <row r="2006" spans="2:10" x14ac:dyDescent="0.3">
      <c r="B2006" s="3">
        <v>149103</v>
      </c>
      <c r="C2006" s="3">
        <v>90</v>
      </c>
      <c r="D2006" s="83" t="s">
        <v>796</v>
      </c>
      <c r="G2006" s="3">
        <v>0</v>
      </c>
      <c r="H2006" s="3">
        <v>2</v>
      </c>
      <c r="I2006" s="13" t="str">
        <f>VLOOKUP(C2006,效果_2版!A:B,2,FALSE)</f>
        <v>[a]增加[b]，[c]改变</v>
      </c>
      <c r="J2006" t="str">
        <f>VLOOKUP(C2006,效果_2版!A:I,9,FALSE)</f>
        <v>a[属性]b[float]c[改变类型]</v>
      </c>
    </row>
    <row r="2007" spans="2:10" x14ac:dyDescent="0.3">
      <c r="B2007" s="3">
        <v>149104</v>
      </c>
      <c r="C2007" s="3">
        <v>90</v>
      </c>
      <c r="D2007" s="83" t="s">
        <v>797</v>
      </c>
      <c r="G2007" s="3">
        <v>0</v>
      </c>
      <c r="H2007" s="3">
        <v>2</v>
      </c>
      <c r="I2007" s="13" t="str">
        <f>VLOOKUP(C2007,效果_2版!A:B,2,FALSE)</f>
        <v>[a]增加[b]，[c]改变</v>
      </c>
      <c r="J2007" t="str">
        <f>VLOOKUP(C2007,效果_2版!A:I,9,FALSE)</f>
        <v>a[属性]b[float]c[改变类型]</v>
      </c>
    </row>
    <row r="2008" spans="2:10" x14ac:dyDescent="0.3">
      <c r="B2008" s="3">
        <v>149105</v>
      </c>
      <c r="C2008" s="3">
        <v>90</v>
      </c>
      <c r="D2008" s="83" t="s">
        <v>930</v>
      </c>
      <c r="G2008" s="3">
        <v>0</v>
      </c>
      <c r="H2008" s="3">
        <v>2</v>
      </c>
      <c r="I2008" s="13" t="str">
        <f>VLOOKUP(C2008,效果_2版!A:B,2,FALSE)</f>
        <v>[a]增加[b]，[c]改变</v>
      </c>
      <c r="J2008" t="str">
        <f>VLOOKUP(C2008,效果_2版!A:I,9,FALSE)</f>
        <v>a[属性]b[float]c[改变类型]</v>
      </c>
    </row>
    <row r="2009" spans="2:10" x14ac:dyDescent="0.3">
      <c r="B2009" s="3">
        <v>149106</v>
      </c>
      <c r="C2009" s="3">
        <v>90</v>
      </c>
      <c r="D2009" s="83" t="s">
        <v>798</v>
      </c>
      <c r="G2009" s="3">
        <v>0</v>
      </c>
      <c r="H2009" s="3">
        <v>1</v>
      </c>
      <c r="I2009" s="13" t="str">
        <f>VLOOKUP(C2009,效果_2版!A:B,2,FALSE)</f>
        <v>[a]增加[b]，[c]改变</v>
      </c>
      <c r="J2009" t="str">
        <f>VLOOKUP(C2009,效果_2版!A:I,9,FALSE)</f>
        <v>a[属性]b[float]c[改变类型]</v>
      </c>
    </row>
    <row r="2010" spans="2:10" x14ac:dyDescent="0.3">
      <c r="B2010" s="3">
        <v>149107</v>
      </c>
      <c r="C2010" s="3">
        <v>152</v>
      </c>
      <c r="D2010" s="83" t="s">
        <v>833</v>
      </c>
      <c r="G2010" s="3">
        <v>1</v>
      </c>
      <c r="I2010" s="13" t="str">
        <f>VLOOKUP(C2010,效果_2版!A:B,2,FALSE)</f>
        <v>释放技能有[a]%概率附加[b]效果持续[c]回合</v>
      </c>
      <c r="J2010" t="str">
        <f>VLOOKUP(C2010,效果_2版!A:I,9,FALSE)</f>
        <v>a[float]b[控制状态]c[int]</v>
      </c>
    </row>
    <row r="2011" spans="2:10" x14ac:dyDescent="0.3">
      <c r="B2011" s="3">
        <v>149108</v>
      </c>
      <c r="C2011" s="3">
        <v>94</v>
      </c>
      <c r="D2011" s="110" t="s">
        <v>924</v>
      </c>
      <c r="G2011" s="3">
        <v>0</v>
      </c>
      <c r="H2011" s="3">
        <v>3</v>
      </c>
      <c r="I2011" s="13" t="str">
        <f>VLOOKUP(C2011,效果_2版!A:B,2,FALSE)</f>
        <v>全体上阵武将增加[a]%[b],[c]改变</v>
      </c>
      <c r="J2011" t="str">
        <f>VLOOKUP(C2011,效果_2版!A:I,9,FALSE)</f>
        <v>a[float]b[属性]c[改变类型]</v>
      </c>
    </row>
    <row r="2012" spans="2:10" x14ac:dyDescent="0.3">
      <c r="B2012" s="3">
        <v>149109</v>
      </c>
      <c r="C2012" s="3">
        <v>90</v>
      </c>
      <c r="D2012" s="83" t="s">
        <v>24</v>
      </c>
      <c r="G2012" s="3">
        <v>0</v>
      </c>
      <c r="H2012" s="3">
        <v>2</v>
      </c>
      <c r="I2012" s="13" t="str">
        <f>VLOOKUP(C2012,效果_2版!A:B,2,FALSE)</f>
        <v>[a]增加[b]，[c]改变</v>
      </c>
      <c r="J2012" t="str">
        <f>VLOOKUP(C2012,效果_2版!A:I,9,FALSE)</f>
        <v>a[属性]b[float]c[改变类型]</v>
      </c>
    </row>
    <row r="2013" spans="2:10" x14ac:dyDescent="0.3">
      <c r="B2013" s="3">
        <v>149110</v>
      </c>
      <c r="C2013" s="3">
        <v>110</v>
      </c>
      <c r="D2013" s="83">
        <v>1</v>
      </c>
      <c r="G2013" s="3">
        <v>1</v>
      </c>
      <c r="I2013" s="13" t="str">
        <f>VLOOKUP(C2013,效果_2版!A:B,2,FALSE)</f>
        <v>释放技能后降低目标[a]点怒气 可能有改动</v>
      </c>
      <c r="J2013" t="str">
        <f>VLOOKUP(C2013,效果_2版!A:I,9,FALSE)</f>
        <v>a[int]</v>
      </c>
    </row>
    <row r="2014" spans="2:10" x14ac:dyDescent="0.3">
      <c r="B2014" s="3">
        <v>149201</v>
      </c>
      <c r="C2014" s="3">
        <v>90</v>
      </c>
      <c r="D2014" s="80" t="s">
        <v>799</v>
      </c>
      <c r="G2014" s="3">
        <v>0</v>
      </c>
      <c r="H2014" s="3">
        <v>2</v>
      </c>
      <c r="I2014" s="13" t="str">
        <f>VLOOKUP(C2014,效果_2版!A:B,2,FALSE)</f>
        <v>[a]增加[b]，[c]改变</v>
      </c>
      <c r="J2014" t="str">
        <f>VLOOKUP(C2014,效果_2版!A:I,9,FALSE)</f>
        <v>a[属性]b[float]c[改变类型]</v>
      </c>
    </row>
    <row r="2015" spans="2:10" x14ac:dyDescent="0.3">
      <c r="B2015" s="3">
        <v>149202</v>
      </c>
      <c r="C2015" s="3">
        <v>90</v>
      </c>
      <c r="D2015" s="83" t="s">
        <v>800</v>
      </c>
      <c r="G2015" s="3">
        <v>0</v>
      </c>
      <c r="H2015" s="3">
        <v>2</v>
      </c>
      <c r="I2015" s="13" t="str">
        <f>VLOOKUP(C2015,效果_2版!A:B,2,FALSE)</f>
        <v>[a]增加[b]，[c]改变</v>
      </c>
      <c r="J2015" t="str">
        <f>VLOOKUP(C2015,效果_2版!A:I,9,FALSE)</f>
        <v>a[属性]b[float]c[改变类型]</v>
      </c>
    </row>
    <row r="2016" spans="2:10" x14ac:dyDescent="0.3">
      <c r="B2016" s="3">
        <v>149203</v>
      </c>
      <c r="C2016" s="3">
        <v>90</v>
      </c>
      <c r="D2016" s="80" t="s">
        <v>197</v>
      </c>
      <c r="G2016" s="3">
        <v>0</v>
      </c>
      <c r="H2016" s="3">
        <v>2</v>
      </c>
      <c r="I2016" s="13" t="str">
        <f>VLOOKUP(C2016,效果_2版!A:B,2,FALSE)</f>
        <v>[a]增加[b]，[c]改变</v>
      </c>
      <c r="J2016" t="str">
        <f>VLOOKUP(C2016,效果_2版!A:I,9,FALSE)</f>
        <v>a[属性]b[float]c[改变类型]</v>
      </c>
    </row>
    <row r="2017" spans="2:10" x14ac:dyDescent="0.3">
      <c r="B2017" s="3">
        <v>149204</v>
      </c>
      <c r="C2017" s="3">
        <v>90</v>
      </c>
      <c r="D2017" s="80" t="s">
        <v>909</v>
      </c>
      <c r="G2017" s="3">
        <v>0</v>
      </c>
      <c r="H2017" s="3">
        <v>2</v>
      </c>
      <c r="I2017" s="13" t="str">
        <f>VLOOKUP(C2017,效果_2版!A:B,2,FALSE)</f>
        <v>[a]增加[b]，[c]改变</v>
      </c>
      <c r="J2017" t="str">
        <f>VLOOKUP(C2017,效果_2版!A:I,9,FALSE)</f>
        <v>a[属性]b[float]c[改变类型]</v>
      </c>
    </row>
    <row r="2018" spans="2:10" x14ac:dyDescent="0.3">
      <c r="B2018" s="3">
        <v>149205</v>
      </c>
      <c r="C2018" s="3">
        <v>107</v>
      </c>
      <c r="D2018" s="83">
        <v>1</v>
      </c>
      <c r="G2018" s="3">
        <v>0</v>
      </c>
      <c r="I2018" s="13" t="str">
        <f>VLOOKUP(C2018,效果_2版!A:B,2,FALSE)</f>
        <v>释放技能后自身回[a]点怒气 可能有改动</v>
      </c>
      <c r="J2018" t="str">
        <f>VLOOKUP(C2018,效果_2版!A:I,9,FALSE)</f>
        <v>a[int]</v>
      </c>
    </row>
    <row r="2019" spans="2:10" x14ac:dyDescent="0.3">
      <c r="B2019" s="3">
        <v>149206</v>
      </c>
      <c r="C2019" s="3">
        <v>90</v>
      </c>
      <c r="D2019" s="80" t="s">
        <v>802</v>
      </c>
      <c r="G2019" s="3">
        <v>0</v>
      </c>
      <c r="H2019" s="3">
        <v>2</v>
      </c>
      <c r="I2019" s="13" t="str">
        <f>VLOOKUP(C2019,效果_2版!A:B,2,FALSE)</f>
        <v>[a]增加[b]，[c]改变</v>
      </c>
      <c r="J2019" t="str">
        <f>VLOOKUP(C2019,效果_2版!A:I,9,FALSE)</f>
        <v>a[属性]b[float]c[改变类型]</v>
      </c>
    </row>
    <row r="2020" spans="2:10" x14ac:dyDescent="0.3">
      <c r="B2020" s="3">
        <v>149207</v>
      </c>
      <c r="C2020" s="3">
        <v>90</v>
      </c>
      <c r="D2020" s="80" t="s">
        <v>197</v>
      </c>
      <c r="G2020" s="3">
        <v>0</v>
      </c>
      <c r="H2020" s="3">
        <v>2</v>
      </c>
      <c r="I2020" s="13" t="str">
        <f>VLOOKUP(C2020,效果_2版!A:B,2,FALSE)</f>
        <v>[a]增加[b]，[c]改变</v>
      </c>
      <c r="J2020" t="str">
        <f>VLOOKUP(C2020,效果_2版!A:I,9,FALSE)</f>
        <v>a[属性]b[float]c[改变类型]</v>
      </c>
    </row>
    <row r="2021" spans="2:10" x14ac:dyDescent="0.3">
      <c r="B2021" s="3">
        <v>149208</v>
      </c>
      <c r="C2021" s="3">
        <v>90</v>
      </c>
      <c r="D2021" s="83" t="s">
        <v>803</v>
      </c>
      <c r="G2021" s="3">
        <v>0</v>
      </c>
      <c r="H2021" s="3">
        <v>2</v>
      </c>
      <c r="I2021" s="13" t="str">
        <f>VLOOKUP(C2021,效果_2版!A:B,2,FALSE)</f>
        <v>[a]增加[b]，[c]改变</v>
      </c>
      <c r="J2021" t="str">
        <f>VLOOKUP(C2021,效果_2版!A:I,9,FALSE)</f>
        <v>a[属性]b[float]c[改变类型]</v>
      </c>
    </row>
    <row r="2022" spans="2:10" x14ac:dyDescent="0.3">
      <c r="B2022" s="3">
        <v>149209</v>
      </c>
      <c r="C2022" s="3">
        <v>90</v>
      </c>
      <c r="D2022" s="80" t="s">
        <v>909</v>
      </c>
      <c r="G2022" s="3">
        <v>0</v>
      </c>
      <c r="H2022" s="3">
        <v>2</v>
      </c>
      <c r="I2022" s="13" t="str">
        <f>VLOOKUP(C2022,效果_2版!A:B,2,FALSE)</f>
        <v>[a]增加[b]，[c]改变</v>
      </c>
      <c r="J2022" t="str">
        <f>VLOOKUP(C2022,效果_2版!A:I,9,FALSE)</f>
        <v>a[属性]b[float]c[改变类型]</v>
      </c>
    </row>
    <row r="2023" spans="2:10" x14ac:dyDescent="0.3">
      <c r="B2023" s="3">
        <v>149210</v>
      </c>
      <c r="C2023" s="3">
        <v>90</v>
      </c>
      <c r="D2023" s="80" t="s">
        <v>804</v>
      </c>
      <c r="G2023" s="3">
        <v>0</v>
      </c>
      <c r="H2023" s="3">
        <v>1</v>
      </c>
      <c r="I2023" s="13" t="str">
        <f>VLOOKUP(C2023,效果_2版!A:B,2,FALSE)</f>
        <v>[a]增加[b]，[c]改变</v>
      </c>
      <c r="J2023" t="str">
        <f>VLOOKUP(C2023,效果_2版!A:I,9,FALSE)</f>
        <v>a[属性]b[float]c[改变类型]</v>
      </c>
    </row>
    <row r="2024" spans="2:10" x14ac:dyDescent="0.3">
      <c r="B2024" s="3">
        <v>149211</v>
      </c>
      <c r="C2024" s="3">
        <v>90</v>
      </c>
      <c r="D2024" s="80" t="s">
        <v>802</v>
      </c>
      <c r="G2024" s="3">
        <v>0</v>
      </c>
      <c r="H2024" s="3">
        <v>2</v>
      </c>
      <c r="I2024" s="13" t="str">
        <f>VLOOKUP(C2024,效果_2版!A:B,2,FALSE)</f>
        <v>[a]增加[b]，[c]改变</v>
      </c>
      <c r="J2024" t="str">
        <f>VLOOKUP(C2024,效果_2版!A:I,9,FALSE)</f>
        <v>a[属性]b[float]c[改变类型]</v>
      </c>
    </row>
    <row r="2025" spans="2:10" x14ac:dyDescent="0.3">
      <c r="B2025" s="3">
        <v>149212</v>
      </c>
      <c r="C2025" s="3">
        <v>90</v>
      </c>
      <c r="D2025" s="80" t="s">
        <v>197</v>
      </c>
      <c r="G2025" s="3">
        <v>0</v>
      </c>
      <c r="H2025" s="3">
        <v>2</v>
      </c>
      <c r="I2025" s="13" t="str">
        <f>VLOOKUP(C2025,效果_2版!A:B,2,FALSE)</f>
        <v>[a]增加[b]，[c]改变</v>
      </c>
      <c r="J2025" t="str">
        <f>VLOOKUP(C2025,效果_2版!A:I,9,FALSE)</f>
        <v>a[属性]b[float]c[改变类型]</v>
      </c>
    </row>
    <row r="2026" spans="2:10" x14ac:dyDescent="0.3">
      <c r="B2026" s="3">
        <v>149213</v>
      </c>
      <c r="C2026" s="3">
        <v>90</v>
      </c>
      <c r="D2026" s="83" t="s">
        <v>803</v>
      </c>
      <c r="G2026" s="3">
        <v>0</v>
      </c>
      <c r="H2026" s="3">
        <v>2</v>
      </c>
      <c r="I2026" s="13" t="str">
        <f>VLOOKUP(C2026,效果_2版!A:B,2,FALSE)</f>
        <v>[a]增加[b]，[c]改变</v>
      </c>
      <c r="J2026" t="str">
        <f>VLOOKUP(C2026,效果_2版!A:I,9,FALSE)</f>
        <v>a[属性]b[float]c[改变类型]</v>
      </c>
    </row>
    <row r="2027" spans="2:10" x14ac:dyDescent="0.3">
      <c r="B2027" s="3">
        <v>149214</v>
      </c>
      <c r="C2027" s="3">
        <v>90</v>
      </c>
      <c r="D2027" s="80" t="s">
        <v>909</v>
      </c>
      <c r="G2027" s="3">
        <v>0</v>
      </c>
      <c r="H2027" s="3">
        <v>2</v>
      </c>
      <c r="I2027" s="13" t="str">
        <f>VLOOKUP(C2027,效果_2版!A:B,2,FALSE)</f>
        <v>[a]增加[b]，[c]改变</v>
      </c>
      <c r="J2027" t="str">
        <f>VLOOKUP(C2027,效果_2版!A:I,9,FALSE)</f>
        <v>a[属性]b[float]c[改变类型]</v>
      </c>
    </row>
    <row r="2028" spans="2:10" x14ac:dyDescent="0.3">
      <c r="B2028" s="3">
        <v>149215</v>
      </c>
      <c r="C2028" s="3">
        <v>90</v>
      </c>
      <c r="D2028" s="80" t="s">
        <v>804</v>
      </c>
      <c r="G2028" s="3">
        <v>0</v>
      </c>
      <c r="H2028" s="3">
        <v>1</v>
      </c>
      <c r="I2028" s="13" t="str">
        <f>VLOOKUP(C2028,效果_2版!A:B,2,FALSE)</f>
        <v>[a]增加[b]，[c]改变</v>
      </c>
      <c r="J2028" t="str">
        <f>VLOOKUP(C2028,效果_2版!A:I,9,FALSE)</f>
        <v>a[属性]b[float]c[改变类型]</v>
      </c>
    </row>
    <row r="2029" spans="2:10" x14ac:dyDescent="0.3">
      <c r="B2029" s="3">
        <v>150101</v>
      </c>
      <c r="C2029" s="3">
        <v>90</v>
      </c>
      <c r="D2029" s="83" t="s">
        <v>796</v>
      </c>
      <c r="G2029" s="3">
        <v>0</v>
      </c>
      <c r="H2029" s="3">
        <v>2</v>
      </c>
      <c r="I2029" s="13" t="str">
        <f>VLOOKUP(C2029,效果_2版!A:B,2,FALSE)</f>
        <v>[a]增加[b]，[c]改变</v>
      </c>
      <c r="J2029" t="str">
        <f>VLOOKUP(C2029,效果_2版!A:I,9,FALSE)</f>
        <v>a[属性]b[float]c[改变类型]</v>
      </c>
    </row>
    <row r="2030" spans="2:10" x14ac:dyDescent="0.3">
      <c r="B2030" s="3">
        <v>150102</v>
      </c>
      <c r="C2030" s="3">
        <v>90</v>
      </c>
      <c r="D2030" s="83" t="s">
        <v>931</v>
      </c>
      <c r="G2030" s="3">
        <v>0</v>
      </c>
      <c r="H2030" s="3">
        <v>2</v>
      </c>
      <c r="I2030" s="13" t="str">
        <f>VLOOKUP(C2030,效果_2版!A:B,2,FALSE)</f>
        <v>[a]增加[b]，[c]改变</v>
      </c>
      <c r="J2030" t="str">
        <f>VLOOKUP(C2030,效果_2版!A:I,9,FALSE)</f>
        <v>a[属性]b[float]c[改变类型]</v>
      </c>
    </row>
    <row r="2031" spans="2:10" x14ac:dyDescent="0.3">
      <c r="B2031" s="3">
        <v>150103</v>
      </c>
      <c r="C2031" s="3">
        <v>90</v>
      </c>
      <c r="D2031" s="83" t="s">
        <v>796</v>
      </c>
      <c r="G2031" s="3">
        <v>0</v>
      </c>
      <c r="H2031" s="3">
        <v>2</v>
      </c>
      <c r="I2031" s="13" t="str">
        <f>VLOOKUP(C2031,效果_2版!A:B,2,FALSE)</f>
        <v>[a]增加[b]，[c]改变</v>
      </c>
      <c r="J2031" t="str">
        <f>VLOOKUP(C2031,效果_2版!A:I,9,FALSE)</f>
        <v>a[属性]b[float]c[改变类型]</v>
      </c>
    </row>
    <row r="2032" spans="2:10" x14ac:dyDescent="0.3">
      <c r="B2032" s="3">
        <v>150104</v>
      </c>
      <c r="C2032" s="3">
        <v>90</v>
      </c>
      <c r="D2032" s="83" t="s">
        <v>797</v>
      </c>
      <c r="G2032" s="3">
        <v>0</v>
      </c>
      <c r="H2032" s="3">
        <v>2</v>
      </c>
      <c r="I2032" s="13" t="str">
        <f>VLOOKUP(C2032,效果_2版!A:B,2,FALSE)</f>
        <v>[a]增加[b]，[c]改变</v>
      </c>
      <c r="J2032" t="str">
        <f>VLOOKUP(C2032,效果_2版!A:I,9,FALSE)</f>
        <v>a[属性]b[float]c[改变类型]</v>
      </c>
    </row>
    <row r="2033" spans="2:10" x14ac:dyDescent="0.3">
      <c r="B2033" s="3">
        <v>150105</v>
      </c>
      <c r="C2033" s="3">
        <v>90</v>
      </c>
      <c r="D2033" s="216" t="s">
        <v>1228</v>
      </c>
      <c r="G2033" s="3">
        <v>0</v>
      </c>
      <c r="H2033" s="3">
        <v>2</v>
      </c>
      <c r="I2033" s="13" t="str">
        <f>VLOOKUP(C2033,效果_2版!A:B,2,FALSE)</f>
        <v>[a]增加[b]，[c]改变</v>
      </c>
      <c r="J2033" t="str">
        <f>VLOOKUP(C2033,效果_2版!A:I,9,FALSE)</f>
        <v>a[属性]b[float]c[改变类型]</v>
      </c>
    </row>
    <row r="2034" spans="2:10" x14ac:dyDescent="0.3">
      <c r="B2034" s="3">
        <v>150106</v>
      </c>
      <c r="C2034" s="3">
        <v>90</v>
      </c>
      <c r="D2034" s="83" t="s">
        <v>798</v>
      </c>
      <c r="G2034" s="3">
        <v>0</v>
      </c>
      <c r="H2034" s="3">
        <v>1</v>
      </c>
      <c r="I2034" s="13" t="str">
        <f>VLOOKUP(C2034,效果_2版!A:B,2,FALSE)</f>
        <v>[a]增加[b]，[c]改变</v>
      </c>
      <c r="J2034" t="str">
        <f>VLOOKUP(C2034,效果_2版!A:I,9,FALSE)</f>
        <v>a[属性]b[float]c[改变类型]</v>
      </c>
    </row>
    <row r="2035" spans="2:10" x14ac:dyDescent="0.3">
      <c r="B2035" s="3">
        <v>150107</v>
      </c>
      <c r="C2035" s="3">
        <v>128</v>
      </c>
      <c r="D2035" s="83">
        <v>1</v>
      </c>
      <c r="G2035" s="3">
        <v>1</v>
      </c>
      <c r="I2035" s="13" t="str">
        <f>VLOOKUP(C2035,效果_2版!A:B,2,FALSE)</f>
        <v>普攻后降低目标[b]点怒气 可能有改动</v>
      </c>
      <c r="J2035" t="str">
        <f>VLOOKUP(C2035,效果_2版!A:I,9,FALSE)</f>
        <v>b[int]</v>
      </c>
    </row>
    <row r="2036" spans="2:10" x14ac:dyDescent="0.3">
      <c r="B2036" s="3">
        <v>150108</v>
      </c>
      <c r="C2036" s="3">
        <v>94</v>
      </c>
      <c r="D2036" s="125" t="s">
        <v>978</v>
      </c>
      <c r="G2036" s="3">
        <v>0</v>
      </c>
      <c r="H2036" s="3">
        <v>3</v>
      </c>
      <c r="I2036" s="13" t="str">
        <f>VLOOKUP(C2036,效果_2版!A:B,2,FALSE)</f>
        <v>全体上阵武将增加[a]%[b],[c]改变</v>
      </c>
      <c r="J2036" t="str">
        <f>VLOOKUP(C2036,效果_2版!A:I,9,FALSE)</f>
        <v>a[float]b[属性]c[改变类型]</v>
      </c>
    </row>
    <row r="2037" spans="2:10" x14ac:dyDescent="0.3">
      <c r="B2037" s="3">
        <v>150109</v>
      </c>
      <c r="C2037" s="3">
        <v>90</v>
      </c>
      <c r="D2037" s="83" t="s">
        <v>952</v>
      </c>
      <c r="G2037" s="3">
        <v>0</v>
      </c>
      <c r="H2037" s="3">
        <v>2</v>
      </c>
      <c r="I2037" s="13" t="str">
        <f>VLOOKUP(C2037,效果_2版!A:B,2,FALSE)</f>
        <v>[a]增加[b]，[c]改变</v>
      </c>
      <c r="J2037" t="str">
        <f>VLOOKUP(C2037,效果_2版!A:I,9,FALSE)</f>
        <v>a[属性]b[float]c[改变类型]</v>
      </c>
    </row>
    <row r="2038" spans="2:10" x14ac:dyDescent="0.3">
      <c r="B2038" s="3">
        <v>150110</v>
      </c>
      <c r="C2038" s="3">
        <v>121</v>
      </c>
      <c r="D2038" s="83">
        <v>1</v>
      </c>
      <c r="G2038" s="3">
        <v>1</v>
      </c>
      <c r="I2038" s="13" t="str">
        <f>VLOOKUP(C2038,效果_2版!A:B,2,FALSE)</f>
        <v>普攻后回复[a]点怒气 可能有改动</v>
      </c>
      <c r="J2038" t="str">
        <f>VLOOKUP(C2038,效果_2版!A:I,9,FALSE)</f>
        <v>a[int]</v>
      </c>
    </row>
    <row r="2039" spans="2:10" x14ac:dyDescent="0.3">
      <c r="B2039" s="3">
        <v>150201</v>
      </c>
      <c r="C2039" s="3">
        <v>90</v>
      </c>
      <c r="D2039" s="80" t="s">
        <v>799</v>
      </c>
      <c r="G2039" s="3">
        <v>0</v>
      </c>
      <c r="H2039" s="3">
        <v>2</v>
      </c>
      <c r="I2039" s="13" t="str">
        <f>VLOOKUP(C2039,效果_2版!A:B,2,FALSE)</f>
        <v>[a]增加[b]，[c]改变</v>
      </c>
      <c r="J2039" t="str">
        <f>VLOOKUP(C2039,效果_2版!A:I,9,FALSE)</f>
        <v>a[属性]b[float]c[改变类型]</v>
      </c>
    </row>
    <row r="2040" spans="2:10" x14ac:dyDescent="0.3">
      <c r="B2040" s="3">
        <v>150202</v>
      </c>
      <c r="C2040" s="3">
        <v>90</v>
      </c>
      <c r="D2040" s="83" t="s">
        <v>800</v>
      </c>
      <c r="G2040" s="3">
        <v>0</v>
      </c>
      <c r="H2040" s="3">
        <v>2</v>
      </c>
      <c r="I2040" s="13" t="str">
        <f>VLOOKUP(C2040,效果_2版!A:B,2,FALSE)</f>
        <v>[a]增加[b]，[c]改变</v>
      </c>
      <c r="J2040" t="str">
        <f>VLOOKUP(C2040,效果_2版!A:I,9,FALSE)</f>
        <v>a[属性]b[float]c[改变类型]</v>
      </c>
    </row>
    <row r="2041" spans="2:10" x14ac:dyDescent="0.3">
      <c r="B2041" s="3">
        <v>150203</v>
      </c>
      <c r="C2041" s="3">
        <v>90</v>
      </c>
      <c r="D2041" s="80" t="s">
        <v>197</v>
      </c>
      <c r="G2041" s="3">
        <v>0</v>
      </c>
      <c r="H2041" s="3">
        <v>2</v>
      </c>
      <c r="I2041" s="13" t="str">
        <f>VLOOKUP(C2041,效果_2版!A:B,2,FALSE)</f>
        <v>[a]增加[b]，[c]改变</v>
      </c>
      <c r="J2041" t="str">
        <f>VLOOKUP(C2041,效果_2版!A:I,9,FALSE)</f>
        <v>a[属性]b[float]c[改变类型]</v>
      </c>
    </row>
    <row r="2042" spans="2:10" x14ac:dyDescent="0.3">
      <c r="B2042" s="3">
        <v>150204</v>
      </c>
      <c r="C2042" s="3">
        <v>90</v>
      </c>
      <c r="D2042" s="80" t="s">
        <v>909</v>
      </c>
      <c r="G2042" s="3">
        <v>0</v>
      </c>
      <c r="H2042" s="3">
        <v>2</v>
      </c>
      <c r="I2042" s="13" t="str">
        <f>VLOOKUP(C2042,效果_2版!A:B,2,FALSE)</f>
        <v>[a]增加[b]，[c]改变</v>
      </c>
      <c r="J2042" t="str">
        <f>VLOOKUP(C2042,效果_2版!A:I,9,FALSE)</f>
        <v>a[属性]b[float]c[改变类型]</v>
      </c>
    </row>
    <row r="2043" spans="2:10" x14ac:dyDescent="0.3">
      <c r="B2043" s="3">
        <v>150205</v>
      </c>
      <c r="C2043" s="3">
        <v>110</v>
      </c>
      <c r="D2043" s="83">
        <v>1</v>
      </c>
      <c r="G2043" s="3">
        <v>0</v>
      </c>
      <c r="I2043" s="13" t="str">
        <f>VLOOKUP(C2043,效果_2版!A:B,2,FALSE)</f>
        <v>释放技能后降低目标[a]点怒气 可能有改动</v>
      </c>
      <c r="J2043" t="str">
        <f>VLOOKUP(C2043,效果_2版!A:I,9,FALSE)</f>
        <v>a[int]</v>
      </c>
    </row>
    <row r="2044" spans="2:10" x14ac:dyDescent="0.3">
      <c r="B2044" s="3">
        <v>150206</v>
      </c>
      <c r="C2044" s="3">
        <v>90</v>
      </c>
      <c r="D2044" s="80" t="s">
        <v>802</v>
      </c>
      <c r="G2044" s="3">
        <v>0</v>
      </c>
      <c r="H2044" s="3">
        <v>2</v>
      </c>
      <c r="I2044" s="13" t="str">
        <f>VLOOKUP(C2044,效果_2版!A:B,2,FALSE)</f>
        <v>[a]增加[b]，[c]改变</v>
      </c>
      <c r="J2044" t="str">
        <f>VLOOKUP(C2044,效果_2版!A:I,9,FALSE)</f>
        <v>a[属性]b[float]c[改变类型]</v>
      </c>
    </row>
    <row r="2045" spans="2:10" x14ac:dyDescent="0.3">
      <c r="B2045" s="3">
        <v>150207</v>
      </c>
      <c r="C2045" s="3">
        <v>90</v>
      </c>
      <c r="D2045" s="80" t="s">
        <v>197</v>
      </c>
      <c r="G2045" s="3">
        <v>0</v>
      </c>
      <c r="H2045" s="3">
        <v>2</v>
      </c>
      <c r="I2045" s="13" t="str">
        <f>VLOOKUP(C2045,效果_2版!A:B,2,FALSE)</f>
        <v>[a]增加[b]，[c]改变</v>
      </c>
      <c r="J2045" t="str">
        <f>VLOOKUP(C2045,效果_2版!A:I,9,FALSE)</f>
        <v>a[属性]b[float]c[改变类型]</v>
      </c>
    </row>
    <row r="2046" spans="2:10" x14ac:dyDescent="0.3">
      <c r="B2046" s="3">
        <v>150208</v>
      </c>
      <c r="C2046" s="3">
        <v>90</v>
      </c>
      <c r="D2046" s="83" t="s">
        <v>803</v>
      </c>
      <c r="G2046" s="3">
        <v>0</v>
      </c>
      <c r="H2046" s="3">
        <v>2</v>
      </c>
      <c r="I2046" s="13" t="str">
        <f>VLOOKUP(C2046,效果_2版!A:B,2,FALSE)</f>
        <v>[a]增加[b]，[c]改变</v>
      </c>
      <c r="J2046" t="str">
        <f>VLOOKUP(C2046,效果_2版!A:I,9,FALSE)</f>
        <v>a[属性]b[float]c[改变类型]</v>
      </c>
    </row>
    <row r="2047" spans="2:10" x14ac:dyDescent="0.3">
      <c r="B2047" s="3">
        <v>150209</v>
      </c>
      <c r="C2047" s="3">
        <v>90</v>
      </c>
      <c r="D2047" s="80" t="s">
        <v>909</v>
      </c>
      <c r="G2047" s="3">
        <v>0</v>
      </c>
      <c r="H2047" s="3">
        <v>2</v>
      </c>
      <c r="I2047" s="13" t="str">
        <f>VLOOKUP(C2047,效果_2版!A:B,2,FALSE)</f>
        <v>[a]增加[b]，[c]改变</v>
      </c>
      <c r="J2047" t="str">
        <f>VLOOKUP(C2047,效果_2版!A:I,9,FALSE)</f>
        <v>a[属性]b[float]c[改变类型]</v>
      </c>
    </row>
    <row r="2048" spans="2:10" x14ac:dyDescent="0.3">
      <c r="B2048" s="3">
        <v>150210</v>
      </c>
      <c r="C2048" s="3">
        <v>90</v>
      </c>
      <c r="D2048" s="80" t="s">
        <v>804</v>
      </c>
      <c r="G2048" s="3">
        <v>0</v>
      </c>
      <c r="H2048" s="3">
        <v>1</v>
      </c>
      <c r="I2048" s="13" t="str">
        <f>VLOOKUP(C2048,效果_2版!A:B,2,FALSE)</f>
        <v>[a]增加[b]，[c]改变</v>
      </c>
      <c r="J2048" t="str">
        <f>VLOOKUP(C2048,效果_2版!A:I,9,FALSE)</f>
        <v>a[属性]b[float]c[改变类型]</v>
      </c>
    </row>
    <row r="2049" spans="2:10" x14ac:dyDescent="0.3">
      <c r="B2049" s="3">
        <v>150211</v>
      </c>
      <c r="C2049" s="3">
        <v>90</v>
      </c>
      <c r="D2049" s="80" t="s">
        <v>802</v>
      </c>
      <c r="G2049" s="3">
        <v>0</v>
      </c>
      <c r="H2049" s="3">
        <v>2</v>
      </c>
      <c r="I2049" s="13" t="str">
        <f>VLOOKUP(C2049,效果_2版!A:B,2,FALSE)</f>
        <v>[a]增加[b]，[c]改变</v>
      </c>
      <c r="J2049" t="str">
        <f>VLOOKUP(C2049,效果_2版!A:I,9,FALSE)</f>
        <v>a[属性]b[float]c[改变类型]</v>
      </c>
    </row>
    <row r="2050" spans="2:10" x14ac:dyDescent="0.3">
      <c r="B2050" s="3">
        <v>150212</v>
      </c>
      <c r="C2050" s="3">
        <v>90</v>
      </c>
      <c r="D2050" s="80" t="s">
        <v>197</v>
      </c>
      <c r="G2050" s="3">
        <v>0</v>
      </c>
      <c r="H2050" s="3">
        <v>2</v>
      </c>
      <c r="I2050" s="13" t="str">
        <f>VLOOKUP(C2050,效果_2版!A:B,2,FALSE)</f>
        <v>[a]增加[b]，[c]改变</v>
      </c>
      <c r="J2050" t="str">
        <f>VLOOKUP(C2050,效果_2版!A:I,9,FALSE)</f>
        <v>a[属性]b[float]c[改变类型]</v>
      </c>
    </row>
    <row r="2051" spans="2:10" x14ac:dyDescent="0.3">
      <c r="B2051" s="3">
        <v>150213</v>
      </c>
      <c r="C2051" s="3">
        <v>90</v>
      </c>
      <c r="D2051" s="83" t="s">
        <v>803</v>
      </c>
      <c r="G2051" s="3">
        <v>0</v>
      </c>
      <c r="H2051" s="3">
        <v>2</v>
      </c>
      <c r="I2051" s="13" t="str">
        <f>VLOOKUP(C2051,效果_2版!A:B,2,FALSE)</f>
        <v>[a]增加[b]，[c]改变</v>
      </c>
      <c r="J2051" t="str">
        <f>VLOOKUP(C2051,效果_2版!A:I,9,FALSE)</f>
        <v>a[属性]b[float]c[改变类型]</v>
      </c>
    </row>
    <row r="2052" spans="2:10" x14ac:dyDescent="0.3">
      <c r="B2052" s="3">
        <v>150214</v>
      </c>
      <c r="C2052" s="3">
        <v>90</v>
      </c>
      <c r="D2052" s="80" t="s">
        <v>909</v>
      </c>
      <c r="G2052" s="3">
        <v>0</v>
      </c>
      <c r="H2052" s="3">
        <v>2</v>
      </c>
      <c r="I2052" s="13" t="str">
        <f>VLOOKUP(C2052,效果_2版!A:B,2,FALSE)</f>
        <v>[a]增加[b]，[c]改变</v>
      </c>
      <c r="J2052" t="str">
        <f>VLOOKUP(C2052,效果_2版!A:I,9,FALSE)</f>
        <v>a[属性]b[float]c[改变类型]</v>
      </c>
    </row>
    <row r="2053" spans="2:10" x14ac:dyDescent="0.3">
      <c r="B2053" s="3">
        <v>150215</v>
      </c>
      <c r="C2053" s="3">
        <v>90</v>
      </c>
      <c r="D2053" s="80" t="s">
        <v>804</v>
      </c>
      <c r="G2053" s="3">
        <v>0</v>
      </c>
      <c r="H2053" s="3">
        <v>1</v>
      </c>
      <c r="I2053" s="13" t="str">
        <f>VLOOKUP(C2053,效果_2版!A:B,2,FALSE)</f>
        <v>[a]增加[b]，[c]改变</v>
      </c>
      <c r="J2053" t="str">
        <f>VLOOKUP(C2053,效果_2版!A:I,9,FALSE)</f>
        <v>a[属性]b[float]c[改变类型]</v>
      </c>
    </row>
    <row r="2054" spans="2:10" x14ac:dyDescent="0.3">
      <c r="B2054" s="3">
        <v>151101</v>
      </c>
      <c r="C2054" s="3">
        <v>90</v>
      </c>
      <c r="D2054" s="83" t="s">
        <v>796</v>
      </c>
      <c r="G2054" s="3">
        <v>0</v>
      </c>
      <c r="H2054" s="3">
        <v>2</v>
      </c>
      <c r="I2054" s="13" t="str">
        <f>VLOOKUP(C2054,效果_2版!A:B,2,FALSE)</f>
        <v>[a]增加[b]，[c]改变</v>
      </c>
      <c r="J2054" t="str">
        <f>VLOOKUP(C2054,效果_2版!A:I,9,FALSE)</f>
        <v>a[属性]b[float]c[改变类型]</v>
      </c>
    </row>
    <row r="2055" spans="2:10" x14ac:dyDescent="0.3">
      <c r="B2055" s="3">
        <v>151102</v>
      </c>
      <c r="C2055" s="3">
        <v>90</v>
      </c>
      <c r="D2055" s="83" t="s">
        <v>806</v>
      </c>
      <c r="G2055" s="3">
        <v>0</v>
      </c>
      <c r="H2055" s="3">
        <v>2</v>
      </c>
      <c r="I2055" s="13" t="str">
        <f>VLOOKUP(C2055,效果_2版!A:B,2,FALSE)</f>
        <v>[a]增加[b]，[c]改变</v>
      </c>
      <c r="J2055" t="str">
        <f>VLOOKUP(C2055,效果_2版!A:I,9,FALSE)</f>
        <v>a[属性]b[float]c[改变类型]</v>
      </c>
    </row>
    <row r="2056" spans="2:10" x14ac:dyDescent="0.3">
      <c r="B2056" s="3">
        <v>151103</v>
      </c>
      <c r="C2056" s="3">
        <v>90</v>
      </c>
      <c r="D2056" s="83" t="s">
        <v>796</v>
      </c>
      <c r="G2056" s="3">
        <v>0</v>
      </c>
      <c r="H2056" s="3">
        <v>2</v>
      </c>
      <c r="I2056" s="13" t="str">
        <f>VLOOKUP(C2056,效果_2版!A:B,2,FALSE)</f>
        <v>[a]增加[b]，[c]改变</v>
      </c>
      <c r="J2056" t="str">
        <f>VLOOKUP(C2056,效果_2版!A:I,9,FALSE)</f>
        <v>a[属性]b[float]c[改变类型]</v>
      </c>
    </row>
    <row r="2057" spans="2:10" x14ac:dyDescent="0.3">
      <c r="B2057" s="3">
        <v>151104</v>
      </c>
      <c r="C2057" s="3">
        <v>90</v>
      </c>
      <c r="D2057" s="83" t="s">
        <v>797</v>
      </c>
      <c r="G2057" s="3">
        <v>0</v>
      </c>
      <c r="H2057" s="3">
        <v>2</v>
      </c>
      <c r="I2057" s="13" t="str">
        <f>VLOOKUP(C2057,效果_2版!A:B,2,FALSE)</f>
        <v>[a]增加[b]，[c]改变</v>
      </c>
      <c r="J2057" t="str">
        <f>VLOOKUP(C2057,效果_2版!A:I,9,FALSE)</f>
        <v>a[属性]b[float]c[改变类型]</v>
      </c>
    </row>
    <row r="2058" spans="2:10" x14ac:dyDescent="0.3">
      <c r="B2058" s="3">
        <v>151105</v>
      </c>
      <c r="C2058" s="3">
        <v>90</v>
      </c>
      <c r="D2058" s="83" t="s">
        <v>939</v>
      </c>
      <c r="G2058" s="3">
        <v>0</v>
      </c>
      <c r="H2058" s="3">
        <v>2</v>
      </c>
      <c r="I2058" s="13" t="str">
        <f>VLOOKUP(C2058,效果_2版!A:B,2,FALSE)</f>
        <v>[a]增加[b]，[c]改变</v>
      </c>
      <c r="J2058" t="str">
        <f>VLOOKUP(C2058,效果_2版!A:I,9,FALSE)</f>
        <v>a[属性]b[float]c[改变类型]</v>
      </c>
    </row>
    <row r="2059" spans="2:10" x14ac:dyDescent="0.3">
      <c r="B2059" s="3">
        <v>151106</v>
      </c>
      <c r="C2059" s="3">
        <v>90</v>
      </c>
      <c r="D2059" s="83" t="s">
        <v>798</v>
      </c>
      <c r="G2059" s="3">
        <v>0</v>
      </c>
      <c r="H2059" s="3">
        <v>1</v>
      </c>
      <c r="I2059" s="13" t="str">
        <f>VLOOKUP(C2059,效果_2版!A:B,2,FALSE)</f>
        <v>[a]增加[b]，[c]改变</v>
      </c>
      <c r="J2059" t="str">
        <f>VLOOKUP(C2059,效果_2版!A:I,9,FALSE)</f>
        <v>a[属性]b[float]c[改变类型]</v>
      </c>
    </row>
    <row r="2060" spans="2:10" x14ac:dyDescent="0.3">
      <c r="B2060" s="3">
        <v>151107</v>
      </c>
      <c r="C2060" s="3">
        <v>107</v>
      </c>
      <c r="D2060" s="83">
        <v>1</v>
      </c>
      <c r="G2060" s="3">
        <v>1</v>
      </c>
      <c r="I2060" s="13" t="str">
        <f>VLOOKUP(C2060,效果_2版!A:B,2,FALSE)</f>
        <v>释放技能后自身回[a]点怒气 可能有改动</v>
      </c>
      <c r="J2060" t="str">
        <f>VLOOKUP(C2060,效果_2版!A:I,9,FALSE)</f>
        <v>a[int]</v>
      </c>
    </row>
    <row r="2061" spans="2:10" x14ac:dyDescent="0.3">
      <c r="B2061" s="3">
        <v>151108</v>
      </c>
      <c r="C2061" s="3">
        <v>94</v>
      </c>
      <c r="D2061" s="110" t="s">
        <v>842</v>
      </c>
      <c r="G2061" s="3">
        <v>0</v>
      </c>
      <c r="H2061" s="3">
        <v>3</v>
      </c>
      <c r="I2061" s="13" t="str">
        <f>VLOOKUP(C2061,效果_2版!A:B,2,FALSE)</f>
        <v>全体上阵武将增加[a]%[b],[c]改变</v>
      </c>
      <c r="J2061" t="str">
        <f>VLOOKUP(C2061,效果_2版!A:I,9,FALSE)</f>
        <v>a[float]b[属性]c[改变类型]</v>
      </c>
    </row>
    <row r="2062" spans="2:10" x14ac:dyDescent="0.3">
      <c r="B2062" s="3">
        <v>151109</v>
      </c>
      <c r="C2062" s="3">
        <v>90</v>
      </c>
      <c r="D2062" s="216" t="s">
        <v>1229</v>
      </c>
      <c r="G2062" s="3">
        <v>0</v>
      </c>
      <c r="H2062" s="3">
        <v>2</v>
      </c>
      <c r="I2062" s="13" t="str">
        <f>VLOOKUP(C2062,效果_2版!A:B,2,FALSE)</f>
        <v>[a]增加[b]，[c]改变</v>
      </c>
      <c r="J2062" t="str">
        <f>VLOOKUP(C2062,效果_2版!A:I,9,FALSE)</f>
        <v>a[属性]b[float]c[改变类型]</v>
      </c>
    </row>
    <row r="2063" spans="2:10" x14ac:dyDescent="0.3">
      <c r="B2063" s="3">
        <v>151110</v>
      </c>
      <c r="C2063" s="3">
        <v>159</v>
      </c>
      <c r="D2063" s="97" t="s">
        <v>834</v>
      </c>
      <c r="G2063" s="3">
        <v>1</v>
      </c>
      <c r="I2063" s="13" t="str">
        <f>VLOOKUP(C2063,效果_2版!A:B,2,FALSE)</f>
        <v>每回合(不累加）[a]伤害[b]改变[c]%（主动技能效果111专属被动）</v>
      </c>
      <c r="J2063" t="str">
        <f>VLOOKUP(C2063,效果_2版!A:I,9,FALSE)</f>
        <v>a[持续伤害状态]b[改变类型]c[float]</v>
      </c>
    </row>
    <row r="2064" spans="2:10" x14ac:dyDescent="0.3">
      <c r="B2064" s="3">
        <v>151201</v>
      </c>
      <c r="C2064" s="3">
        <v>90</v>
      </c>
      <c r="D2064" s="80" t="s">
        <v>799</v>
      </c>
      <c r="G2064" s="3">
        <v>0</v>
      </c>
      <c r="H2064" s="3">
        <v>2</v>
      </c>
      <c r="I2064" s="13" t="str">
        <f>VLOOKUP(C2064,效果_2版!A:B,2,FALSE)</f>
        <v>[a]增加[b]，[c]改变</v>
      </c>
      <c r="J2064" t="str">
        <f>VLOOKUP(C2064,效果_2版!A:I,9,FALSE)</f>
        <v>a[属性]b[float]c[改变类型]</v>
      </c>
    </row>
    <row r="2065" spans="2:10" x14ac:dyDescent="0.3">
      <c r="B2065" s="3">
        <v>151202</v>
      </c>
      <c r="C2065" s="3">
        <v>90</v>
      </c>
      <c r="D2065" s="83" t="s">
        <v>800</v>
      </c>
      <c r="G2065" s="3">
        <v>0</v>
      </c>
      <c r="H2065" s="3">
        <v>2</v>
      </c>
      <c r="I2065" s="13" t="str">
        <f>VLOOKUP(C2065,效果_2版!A:B,2,FALSE)</f>
        <v>[a]增加[b]，[c]改变</v>
      </c>
      <c r="J2065" t="str">
        <f>VLOOKUP(C2065,效果_2版!A:I,9,FALSE)</f>
        <v>a[属性]b[float]c[改变类型]</v>
      </c>
    </row>
    <row r="2066" spans="2:10" x14ac:dyDescent="0.3">
      <c r="B2066" s="3">
        <v>151203</v>
      </c>
      <c r="C2066" s="3">
        <v>90</v>
      </c>
      <c r="D2066" s="80" t="s">
        <v>197</v>
      </c>
      <c r="G2066" s="3">
        <v>0</v>
      </c>
      <c r="H2066" s="3">
        <v>2</v>
      </c>
      <c r="I2066" s="13" t="str">
        <f>VLOOKUP(C2066,效果_2版!A:B,2,FALSE)</f>
        <v>[a]增加[b]，[c]改变</v>
      </c>
      <c r="J2066" t="str">
        <f>VLOOKUP(C2066,效果_2版!A:I,9,FALSE)</f>
        <v>a[属性]b[float]c[改变类型]</v>
      </c>
    </row>
    <row r="2067" spans="2:10" x14ac:dyDescent="0.3">
      <c r="B2067" s="3">
        <v>151204</v>
      </c>
      <c r="C2067" s="3">
        <v>90</v>
      </c>
      <c r="D2067" s="80" t="s">
        <v>909</v>
      </c>
      <c r="G2067" s="3">
        <v>0</v>
      </c>
      <c r="H2067" s="3">
        <v>2</v>
      </c>
      <c r="I2067" s="13" t="str">
        <f>VLOOKUP(C2067,效果_2版!A:B,2,FALSE)</f>
        <v>[a]增加[b]，[c]改变</v>
      </c>
      <c r="J2067" t="str">
        <f>VLOOKUP(C2067,效果_2版!A:I,9,FALSE)</f>
        <v>a[属性]b[float]c[改变类型]</v>
      </c>
    </row>
    <row r="2068" spans="2:10" x14ac:dyDescent="0.3">
      <c r="B2068" s="3">
        <v>151205</v>
      </c>
      <c r="C2068" s="3">
        <v>110</v>
      </c>
      <c r="D2068" s="83">
        <v>1</v>
      </c>
      <c r="G2068" s="3">
        <v>0</v>
      </c>
      <c r="I2068" s="13" t="str">
        <f>VLOOKUP(C2068,效果_2版!A:B,2,FALSE)</f>
        <v>释放技能后降低目标[a]点怒气 可能有改动</v>
      </c>
      <c r="J2068" t="str">
        <f>VLOOKUP(C2068,效果_2版!A:I,9,FALSE)</f>
        <v>a[int]</v>
      </c>
    </row>
    <row r="2069" spans="2:10" x14ac:dyDescent="0.3">
      <c r="B2069" s="3">
        <v>151206</v>
      </c>
      <c r="C2069" s="3">
        <v>90</v>
      </c>
      <c r="D2069" s="80" t="s">
        <v>802</v>
      </c>
      <c r="G2069" s="3">
        <v>0</v>
      </c>
      <c r="H2069" s="3">
        <v>2</v>
      </c>
      <c r="I2069" s="13" t="str">
        <f>VLOOKUP(C2069,效果_2版!A:B,2,FALSE)</f>
        <v>[a]增加[b]，[c]改变</v>
      </c>
      <c r="J2069" t="str">
        <f>VLOOKUP(C2069,效果_2版!A:I,9,FALSE)</f>
        <v>a[属性]b[float]c[改变类型]</v>
      </c>
    </row>
    <row r="2070" spans="2:10" x14ac:dyDescent="0.3">
      <c r="B2070" s="3">
        <v>151207</v>
      </c>
      <c r="C2070" s="3">
        <v>90</v>
      </c>
      <c r="D2070" s="80" t="s">
        <v>197</v>
      </c>
      <c r="G2070" s="3">
        <v>0</v>
      </c>
      <c r="H2070" s="3">
        <v>2</v>
      </c>
      <c r="I2070" s="13" t="str">
        <f>VLOOKUP(C2070,效果_2版!A:B,2,FALSE)</f>
        <v>[a]增加[b]，[c]改变</v>
      </c>
      <c r="J2070" t="str">
        <f>VLOOKUP(C2070,效果_2版!A:I,9,FALSE)</f>
        <v>a[属性]b[float]c[改变类型]</v>
      </c>
    </row>
    <row r="2071" spans="2:10" x14ac:dyDescent="0.3">
      <c r="B2071" s="3">
        <v>151208</v>
      </c>
      <c r="C2071" s="3">
        <v>90</v>
      </c>
      <c r="D2071" s="83" t="s">
        <v>803</v>
      </c>
      <c r="G2071" s="3">
        <v>0</v>
      </c>
      <c r="H2071" s="3">
        <v>2</v>
      </c>
      <c r="I2071" s="13" t="str">
        <f>VLOOKUP(C2071,效果_2版!A:B,2,FALSE)</f>
        <v>[a]增加[b]，[c]改变</v>
      </c>
      <c r="J2071" t="str">
        <f>VLOOKUP(C2071,效果_2版!A:I,9,FALSE)</f>
        <v>a[属性]b[float]c[改变类型]</v>
      </c>
    </row>
    <row r="2072" spans="2:10" x14ac:dyDescent="0.3">
      <c r="B2072" s="3">
        <v>151209</v>
      </c>
      <c r="C2072" s="3">
        <v>90</v>
      </c>
      <c r="D2072" s="80" t="s">
        <v>909</v>
      </c>
      <c r="G2072" s="3">
        <v>0</v>
      </c>
      <c r="H2072" s="3">
        <v>2</v>
      </c>
      <c r="I2072" s="13" t="str">
        <f>VLOOKUP(C2072,效果_2版!A:B,2,FALSE)</f>
        <v>[a]增加[b]，[c]改变</v>
      </c>
      <c r="J2072" t="str">
        <f>VLOOKUP(C2072,效果_2版!A:I,9,FALSE)</f>
        <v>a[属性]b[float]c[改变类型]</v>
      </c>
    </row>
    <row r="2073" spans="2:10" x14ac:dyDescent="0.3">
      <c r="B2073" s="3">
        <v>151210</v>
      </c>
      <c r="C2073" s="3">
        <v>90</v>
      </c>
      <c r="D2073" s="80" t="s">
        <v>804</v>
      </c>
      <c r="G2073" s="3">
        <v>0</v>
      </c>
      <c r="H2073" s="3">
        <v>1</v>
      </c>
      <c r="I2073" s="13" t="str">
        <f>VLOOKUP(C2073,效果_2版!A:B,2,FALSE)</f>
        <v>[a]增加[b]，[c]改变</v>
      </c>
      <c r="J2073" t="str">
        <f>VLOOKUP(C2073,效果_2版!A:I,9,FALSE)</f>
        <v>a[属性]b[float]c[改变类型]</v>
      </c>
    </row>
    <row r="2074" spans="2:10" x14ac:dyDescent="0.3">
      <c r="B2074" s="3">
        <v>151211</v>
      </c>
      <c r="C2074" s="3">
        <v>90</v>
      </c>
      <c r="D2074" s="80" t="s">
        <v>802</v>
      </c>
      <c r="G2074" s="3">
        <v>0</v>
      </c>
      <c r="H2074" s="3">
        <v>2</v>
      </c>
      <c r="I2074" s="13" t="str">
        <f>VLOOKUP(C2074,效果_2版!A:B,2,FALSE)</f>
        <v>[a]增加[b]，[c]改变</v>
      </c>
      <c r="J2074" t="str">
        <f>VLOOKUP(C2074,效果_2版!A:I,9,FALSE)</f>
        <v>a[属性]b[float]c[改变类型]</v>
      </c>
    </row>
    <row r="2075" spans="2:10" x14ac:dyDescent="0.3">
      <c r="B2075" s="3">
        <v>151212</v>
      </c>
      <c r="C2075" s="3">
        <v>90</v>
      </c>
      <c r="D2075" s="80" t="s">
        <v>197</v>
      </c>
      <c r="G2075" s="3">
        <v>0</v>
      </c>
      <c r="H2075" s="3">
        <v>2</v>
      </c>
      <c r="I2075" s="13" t="str">
        <f>VLOOKUP(C2075,效果_2版!A:B,2,FALSE)</f>
        <v>[a]增加[b]，[c]改变</v>
      </c>
      <c r="J2075" t="str">
        <f>VLOOKUP(C2075,效果_2版!A:I,9,FALSE)</f>
        <v>a[属性]b[float]c[改变类型]</v>
      </c>
    </row>
    <row r="2076" spans="2:10" x14ac:dyDescent="0.3">
      <c r="B2076" s="3">
        <v>151213</v>
      </c>
      <c r="C2076" s="3">
        <v>90</v>
      </c>
      <c r="D2076" s="83" t="s">
        <v>803</v>
      </c>
      <c r="G2076" s="3">
        <v>0</v>
      </c>
      <c r="H2076" s="3">
        <v>2</v>
      </c>
      <c r="I2076" s="13" t="str">
        <f>VLOOKUP(C2076,效果_2版!A:B,2,FALSE)</f>
        <v>[a]增加[b]，[c]改变</v>
      </c>
      <c r="J2076" t="str">
        <f>VLOOKUP(C2076,效果_2版!A:I,9,FALSE)</f>
        <v>a[属性]b[float]c[改变类型]</v>
      </c>
    </row>
    <row r="2077" spans="2:10" x14ac:dyDescent="0.3">
      <c r="B2077" s="3">
        <v>151214</v>
      </c>
      <c r="C2077" s="3">
        <v>90</v>
      </c>
      <c r="D2077" s="80" t="s">
        <v>909</v>
      </c>
      <c r="G2077" s="3">
        <v>0</v>
      </c>
      <c r="H2077" s="3">
        <v>2</v>
      </c>
      <c r="I2077" s="13" t="str">
        <f>VLOOKUP(C2077,效果_2版!A:B,2,FALSE)</f>
        <v>[a]增加[b]，[c]改变</v>
      </c>
      <c r="J2077" t="str">
        <f>VLOOKUP(C2077,效果_2版!A:I,9,FALSE)</f>
        <v>a[属性]b[float]c[改变类型]</v>
      </c>
    </row>
    <row r="2078" spans="2:10" x14ac:dyDescent="0.3">
      <c r="B2078" s="3">
        <v>151215</v>
      </c>
      <c r="C2078" s="3">
        <v>90</v>
      </c>
      <c r="D2078" s="80" t="s">
        <v>804</v>
      </c>
      <c r="G2078" s="3">
        <v>0</v>
      </c>
      <c r="H2078" s="3">
        <v>1</v>
      </c>
      <c r="I2078" s="13" t="str">
        <f>VLOOKUP(C2078,效果_2版!A:B,2,FALSE)</f>
        <v>[a]增加[b]，[c]改变</v>
      </c>
      <c r="J2078" t="str">
        <f>VLOOKUP(C2078,效果_2版!A:I,9,FALSE)</f>
        <v>a[属性]b[float]c[改变类型]</v>
      </c>
    </row>
    <row r="2079" spans="2:10" x14ac:dyDescent="0.3">
      <c r="B2079" s="3">
        <v>152101</v>
      </c>
      <c r="C2079" s="3">
        <v>90</v>
      </c>
      <c r="D2079" s="83" t="s">
        <v>796</v>
      </c>
      <c r="G2079" s="3">
        <v>0</v>
      </c>
      <c r="H2079" s="3">
        <v>2</v>
      </c>
      <c r="I2079" s="13" t="str">
        <f>VLOOKUP(C2079,效果_2版!A:B,2,FALSE)</f>
        <v>[a]增加[b]，[c]改变</v>
      </c>
      <c r="J2079" t="str">
        <f>VLOOKUP(C2079,效果_2版!A:I,9,FALSE)</f>
        <v>a[属性]b[float]c[改变类型]</v>
      </c>
    </row>
    <row r="2080" spans="2:10" x14ac:dyDescent="0.3">
      <c r="B2080" s="3">
        <v>152102</v>
      </c>
      <c r="C2080" s="3">
        <v>90</v>
      </c>
      <c r="D2080" s="83" t="s">
        <v>21</v>
      </c>
      <c r="G2080" s="3">
        <v>0</v>
      </c>
      <c r="H2080" s="3">
        <v>2</v>
      </c>
      <c r="I2080" s="13" t="str">
        <f>VLOOKUP(C2080,效果_2版!A:B,2,FALSE)</f>
        <v>[a]增加[b]，[c]改变</v>
      </c>
      <c r="J2080" t="str">
        <f>VLOOKUP(C2080,效果_2版!A:I,9,FALSE)</f>
        <v>a[属性]b[float]c[改变类型]</v>
      </c>
    </row>
    <row r="2081" spans="2:10" x14ac:dyDescent="0.3">
      <c r="B2081" s="3">
        <v>152103</v>
      </c>
      <c r="C2081" s="3">
        <v>90</v>
      </c>
      <c r="D2081" s="83" t="s">
        <v>796</v>
      </c>
      <c r="G2081" s="3">
        <v>0</v>
      </c>
      <c r="H2081" s="3">
        <v>2</v>
      </c>
      <c r="I2081" s="13" t="str">
        <f>VLOOKUP(C2081,效果_2版!A:B,2,FALSE)</f>
        <v>[a]增加[b]，[c]改变</v>
      </c>
      <c r="J2081" t="str">
        <f>VLOOKUP(C2081,效果_2版!A:I,9,FALSE)</f>
        <v>a[属性]b[float]c[改变类型]</v>
      </c>
    </row>
    <row r="2082" spans="2:10" x14ac:dyDescent="0.3">
      <c r="B2082" s="3">
        <v>152104</v>
      </c>
      <c r="C2082" s="3">
        <v>90</v>
      </c>
      <c r="D2082" s="83" t="s">
        <v>797</v>
      </c>
      <c r="G2082" s="3">
        <v>0</v>
      </c>
      <c r="H2082" s="3">
        <v>2</v>
      </c>
      <c r="I2082" s="13" t="str">
        <f>VLOOKUP(C2082,效果_2版!A:B,2,FALSE)</f>
        <v>[a]增加[b]，[c]改变</v>
      </c>
      <c r="J2082" t="str">
        <f>VLOOKUP(C2082,效果_2版!A:I,9,FALSE)</f>
        <v>a[属性]b[float]c[改变类型]</v>
      </c>
    </row>
    <row r="2083" spans="2:10" x14ac:dyDescent="0.3">
      <c r="B2083" s="3">
        <v>152105</v>
      </c>
      <c r="C2083" s="3">
        <v>90</v>
      </c>
      <c r="D2083" s="83" t="s">
        <v>937</v>
      </c>
      <c r="G2083" s="3">
        <v>0</v>
      </c>
      <c r="H2083" s="3">
        <v>2</v>
      </c>
      <c r="I2083" s="13" t="str">
        <f>VLOOKUP(C2083,效果_2版!A:B,2,FALSE)</f>
        <v>[a]增加[b]，[c]改变</v>
      </c>
      <c r="J2083" t="str">
        <f>VLOOKUP(C2083,效果_2版!A:I,9,FALSE)</f>
        <v>a[属性]b[float]c[改变类型]</v>
      </c>
    </row>
    <row r="2084" spans="2:10" x14ac:dyDescent="0.3">
      <c r="B2084" s="3">
        <v>152106</v>
      </c>
      <c r="C2084" s="3">
        <v>90</v>
      </c>
      <c r="D2084" s="83" t="s">
        <v>798</v>
      </c>
      <c r="G2084" s="3">
        <v>0</v>
      </c>
      <c r="H2084" s="3">
        <v>1</v>
      </c>
      <c r="I2084" s="13" t="str">
        <f>VLOOKUP(C2084,效果_2版!A:B,2,FALSE)</f>
        <v>[a]增加[b]，[c]改变</v>
      </c>
      <c r="J2084" t="str">
        <f>VLOOKUP(C2084,效果_2版!A:I,9,FALSE)</f>
        <v>a[属性]b[float]c[改变类型]</v>
      </c>
    </row>
    <row r="2085" spans="2:10" x14ac:dyDescent="0.3">
      <c r="B2085" s="3">
        <v>152107</v>
      </c>
      <c r="C2085" s="3">
        <v>91</v>
      </c>
      <c r="D2085" s="125" t="s">
        <v>976</v>
      </c>
      <c r="G2085" s="3">
        <v>1</v>
      </c>
      <c r="I2085" s="13" t="str">
        <f>VLOOKUP(C2085,效果_2版!A:B,2,FALSE)</f>
        <v>技能伤害增加[a]%，[b]改变</v>
      </c>
      <c r="J2085" t="str">
        <f>VLOOKUP(C2085,效果_2版!A:I,9,FALSE)</f>
        <v>a[float]b[改变类型]</v>
      </c>
    </row>
    <row r="2086" spans="2:10" x14ac:dyDescent="0.3">
      <c r="B2086" s="3">
        <v>152108</v>
      </c>
      <c r="C2086" s="3">
        <v>94</v>
      </c>
      <c r="D2086" s="110" t="s">
        <v>846</v>
      </c>
      <c r="G2086" s="3">
        <v>0</v>
      </c>
      <c r="H2086" s="3">
        <v>3</v>
      </c>
      <c r="I2086" s="13" t="str">
        <f>VLOOKUP(C2086,效果_2版!A:B,2,FALSE)</f>
        <v>全体上阵武将增加[a]%[b],[c]改变</v>
      </c>
      <c r="J2086" t="str">
        <f>VLOOKUP(C2086,效果_2版!A:I,9,FALSE)</f>
        <v>a[float]b[属性]c[改变类型]</v>
      </c>
    </row>
    <row r="2087" spans="2:10" x14ac:dyDescent="0.3">
      <c r="B2087" s="3">
        <v>152109</v>
      </c>
      <c r="C2087" s="3">
        <v>90</v>
      </c>
      <c r="D2087" s="216" t="s">
        <v>928</v>
      </c>
      <c r="G2087" s="3">
        <v>0</v>
      </c>
      <c r="H2087" s="3">
        <v>2</v>
      </c>
      <c r="I2087" s="13" t="str">
        <f>VLOOKUP(C2087,效果_2版!A:B,2,FALSE)</f>
        <v>[a]增加[b]，[c]改变</v>
      </c>
      <c r="J2087" t="str">
        <f>VLOOKUP(C2087,效果_2版!A:I,9,FALSE)</f>
        <v>a[属性]b[float]c[改变类型]</v>
      </c>
    </row>
    <row r="2088" spans="2:10" x14ac:dyDescent="0.3">
      <c r="B2088" s="3">
        <v>152110</v>
      </c>
      <c r="C2088" s="3">
        <v>161</v>
      </c>
      <c r="D2088" s="3">
        <v>0.25</v>
      </c>
      <c r="G2088" s="3">
        <v>1</v>
      </c>
      <c r="I2088" s="13" t="str">
        <f>VLOOKUP(C2088,效果_2版!A:B,2,FALSE)</f>
        <v>攻击目标时目标身上每有1种异常状态（包括麻痹、眩晕、沉默、灼烧、中毒）都会使对其造成的直接伤害提高，异常状态数量乘以[a]%。</v>
      </c>
      <c r="J2088" t="str">
        <f>VLOOKUP(C2088,效果_2版!A:I,9,FALSE)</f>
        <v>a[float]</v>
      </c>
    </row>
    <row r="2089" spans="2:10" x14ac:dyDescent="0.3">
      <c r="B2089" s="3">
        <v>152111</v>
      </c>
      <c r="C2089" s="3">
        <v>162</v>
      </c>
      <c r="D2089" s="3">
        <v>0.2</v>
      </c>
      <c r="G2089" s="3">
        <v>1</v>
      </c>
      <c r="I2089" s="13" t="str">
        <f>VLOOKUP(C2089,效果_2版!A:B,2,FALSE)</f>
        <v>当敌方目标处于链接符状态(主动技能110效果）时受到链接符传导效果提高[a]%</v>
      </c>
      <c r="J2089" t="str">
        <f>VLOOKUP(C2089,效果_2版!A:I,9,FALSE)</f>
        <v>a[float]</v>
      </c>
    </row>
    <row r="2090" spans="2:10" x14ac:dyDescent="0.3">
      <c r="B2090" s="3">
        <v>152201</v>
      </c>
      <c r="C2090" s="3">
        <v>90</v>
      </c>
      <c r="D2090" s="80" t="s">
        <v>799</v>
      </c>
      <c r="G2090" s="3">
        <v>0</v>
      </c>
      <c r="H2090" s="3">
        <v>2</v>
      </c>
      <c r="I2090" s="13" t="str">
        <f>VLOOKUP(C2090,效果_2版!A:B,2,FALSE)</f>
        <v>[a]增加[b]，[c]改变</v>
      </c>
      <c r="J2090" t="str">
        <f>VLOOKUP(C2090,效果_2版!A:I,9,FALSE)</f>
        <v>a[属性]b[float]c[改变类型]</v>
      </c>
    </row>
    <row r="2091" spans="2:10" x14ac:dyDescent="0.3">
      <c r="B2091" s="3">
        <v>152202</v>
      </c>
      <c r="C2091" s="3">
        <v>90</v>
      </c>
      <c r="D2091" s="83" t="s">
        <v>800</v>
      </c>
      <c r="G2091" s="3">
        <v>0</v>
      </c>
      <c r="H2091" s="3">
        <v>2</v>
      </c>
      <c r="I2091" s="13" t="str">
        <f>VLOOKUP(C2091,效果_2版!A:B,2,FALSE)</f>
        <v>[a]增加[b]，[c]改变</v>
      </c>
      <c r="J2091" t="str">
        <f>VLOOKUP(C2091,效果_2版!A:I,9,FALSE)</f>
        <v>a[属性]b[float]c[改变类型]</v>
      </c>
    </row>
    <row r="2092" spans="2:10" x14ac:dyDescent="0.3">
      <c r="B2092" s="3">
        <v>152203</v>
      </c>
      <c r="C2092" s="3">
        <v>90</v>
      </c>
      <c r="D2092" s="80" t="s">
        <v>197</v>
      </c>
      <c r="G2092" s="3">
        <v>0</v>
      </c>
      <c r="H2092" s="3">
        <v>2</v>
      </c>
      <c r="I2092" s="13" t="str">
        <f>VLOOKUP(C2092,效果_2版!A:B,2,FALSE)</f>
        <v>[a]增加[b]，[c]改变</v>
      </c>
      <c r="J2092" t="str">
        <f>VLOOKUP(C2092,效果_2版!A:I,9,FALSE)</f>
        <v>a[属性]b[float]c[改变类型]</v>
      </c>
    </row>
    <row r="2093" spans="2:10" x14ac:dyDescent="0.3">
      <c r="B2093" s="3">
        <v>152204</v>
      </c>
      <c r="C2093" s="3">
        <v>90</v>
      </c>
      <c r="D2093" s="80" t="s">
        <v>909</v>
      </c>
      <c r="G2093" s="3">
        <v>0</v>
      </c>
      <c r="H2093" s="3">
        <v>2</v>
      </c>
      <c r="I2093" s="13" t="str">
        <f>VLOOKUP(C2093,效果_2版!A:B,2,FALSE)</f>
        <v>[a]增加[b]，[c]改变</v>
      </c>
      <c r="J2093" t="str">
        <f>VLOOKUP(C2093,效果_2版!A:I,9,FALSE)</f>
        <v>a[属性]b[float]c[改变类型]</v>
      </c>
    </row>
    <row r="2094" spans="2:10" x14ac:dyDescent="0.3">
      <c r="B2094" s="3">
        <v>152205</v>
      </c>
      <c r="C2094" s="3">
        <v>163</v>
      </c>
      <c r="D2094" s="135" t="s">
        <v>1032</v>
      </c>
      <c r="G2094" s="3">
        <v>0</v>
      </c>
      <c r="I2094" s="13" t="str">
        <f>VLOOKUP(C2094,效果_2版!A:B,2,FALSE)</f>
        <v>每当对方拥有链接符的目标死亡时，都会使己方输出型武将技能伤害提高[a]%（[b]元素输出武将提高[c]%)</v>
      </c>
      <c r="J2094" t="str">
        <f>VLOOKUP(C2094,效果_2版!A:I,9,FALSE)</f>
        <v>a[float]b[元素]c[float]</v>
      </c>
    </row>
    <row r="2095" spans="2:10" x14ac:dyDescent="0.3">
      <c r="B2095" s="3">
        <v>152206</v>
      </c>
      <c r="C2095" s="3">
        <v>90</v>
      </c>
      <c r="D2095" s="80" t="s">
        <v>802</v>
      </c>
      <c r="G2095" s="3">
        <v>0</v>
      </c>
      <c r="H2095" s="3">
        <v>2</v>
      </c>
      <c r="I2095" s="13" t="str">
        <f>VLOOKUP(C2095,效果_2版!A:B,2,FALSE)</f>
        <v>[a]增加[b]，[c]改变</v>
      </c>
      <c r="J2095" t="str">
        <f>VLOOKUP(C2095,效果_2版!A:I,9,FALSE)</f>
        <v>a[属性]b[float]c[改变类型]</v>
      </c>
    </row>
    <row r="2096" spans="2:10" x14ac:dyDescent="0.3">
      <c r="B2096" s="3">
        <v>152207</v>
      </c>
      <c r="C2096" s="3">
        <v>90</v>
      </c>
      <c r="D2096" s="80" t="s">
        <v>197</v>
      </c>
      <c r="G2096" s="3">
        <v>0</v>
      </c>
      <c r="H2096" s="3">
        <v>2</v>
      </c>
      <c r="I2096" s="13" t="str">
        <f>VLOOKUP(C2096,效果_2版!A:B,2,FALSE)</f>
        <v>[a]增加[b]，[c]改变</v>
      </c>
      <c r="J2096" t="str">
        <f>VLOOKUP(C2096,效果_2版!A:I,9,FALSE)</f>
        <v>a[属性]b[float]c[改变类型]</v>
      </c>
    </row>
    <row r="2097" spans="2:10" x14ac:dyDescent="0.3">
      <c r="B2097" s="3">
        <v>152208</v>
      </c>
      <c r="C2097" s="3">
        <v>90</v>
      </c>
      <c r="D2097" s="83" t="s">
        <v>803</v>
      </c>
      <c r="G2097" s="3">
        <v>0</v>
      </c>
      <c r="H2097" s="3">
        <v>2</v>
      </c>
      <c r="I2097" s="13" t="str">
        <f>VLOOKUP(C2097,效果_2版!A:B,2,FALSE)</f>
        <v>[a]增加[b]，[c]改变</v>
      </c>
      <c r="J2097" t="str">
        <f>VLOOKUP(C2097,效果_2版!A:I,9,FALSE)</f>
        <v>a[属性]b[float]c[改变类型]</v>
      </c>
    </row>
    <row r="2098" spans="2:10" x14ac:dyDescent="0.3">
      <c r="B2098" s="3">
        <v>152209</v>
      </c>
      <c r="C2098" s="3">
        <v>90</v>
      </c>
      <c r="D2098" s="80" t="s">
        <v>909</v>
      </c>
      <c r="G2098" s="3">
        <v>0</v>
      </c>
      <c r="H2098" s="3">
        <v>2</v>
      </c>
      <c r="I2098" s="13" t="str">
        <f>VLOOKUP(C2098,效果_2版!A:B,2,FALSE)</f>
        <v>[a]增加[b]，[c]改变</v>
      </c>
      <c r="J2098" t="str">
        <f>VLOOKUP(C2098,效果_2版!A:I,9,FALSE)</f>
        <v>a[属性]b[float]c[改变类型]</v>
      </c>
    </row>
    <row r="2099" spans="2:10" x14ac:dyDescent="0.3">
      <c r="B2099" s="3">
        <v>152210</v>
      </c>
      <c r="C2099" s="3">
        <v>90</v>
      </c>
      <c r="D2099" s="80" t="s">
        <v>804</v>
      </c>
      <c r="G2099" s="3">
        <v>0</v>
      </c>
      <c r="H2099" s="3">
        <v>1</v>
      </c>
      <c r="I2099" s="13" t="str">
        <f>VLOOKUP(C2099,效果_2版!A:B,2,FALSE)</f>
        <v>[a]增加[b]，[c]改变</v>
      </c>
      <c r="J2099" t="str">
        <f>VLOOKUP(C2099,效果_2版!A:I,9,FALSE)</f>
        <v>a[属性]b[float]c[改变类型]</v>
      </c>
    </row>
    <row r="2100" spans="2:10" x14ac:dyDescent="0.3">
      <c r="B2100" s="3">
        <v>152211</v>
      </c>
      <c r="C2100" s="3">
        <v>90</v>
      </c>
      <c r="D2100" s="80" t="s">
        <v>802</v>
      </c>
      <c r="G2100" s="3">
        <v>0</v>
      </c>
      <c r="H2100" s="3">
        <v>2</v>
      </c>
      <c r="I2100" s="13" t="str">
        <f>VLOOKUP(C2100,效果_2版!A:B,2,FALSE)</f>
        <v>[a]增加[b]，[c]改变</v>
      </c>
      <c r="J2100" t="str">
        <f>VLOOKUP(C2100,效果_2版!A:I,9,FALSE)</f>
        <v>a[属性]b[float]c[改变类型]</v>
      </c>
    </row>
    <row r="2101" spans="2:10" x14ac:dyDescent="0.3">
      <c r="B2101" s="3">
        <v>152212</v>
      </c>
      <c r="C2101" s="3">
        <v>90</v>
      </c>
      <c r="D2101" s="80" t="s">
        <v>197</v>
      </c>
      <c r="G2101" s="3">
        <v>0</v>
      </c>
      <c r="H2101" s="3">
        <v>2</v>
      </c>
      <c r="I2101" s="13" t="str">
        <f>VLOOKUP(C2101,效果_2版!A:B,2,FALSE)</f>
        <v>[a]增加[b]，[c]改变</v>
      </c>
      <c r="J2101" t="str">
        <f>VLOOKUP(C2101,效果_2版!A:I,9,FALSE)</f>
        <v>a[属性]b[float]c[改变类型]</v>
      </c>
    </row>
    <row r="2102" spans="2:10" x14ac:dyDescent="0.3">
      <c r="B2102" s="3">
        <v>152213</v>
      </c>
      <c r="C2102" s="3">
        <v>90</v>
      </c>
      <c r="D2102" s="83" t="s">
        <v>803</v>
      </c>
      <c r="G2102" s="3">
        <v>0</v>
      </c>
      <c r="H2102" s="3">
        <v>2</v>
      </c>
      <c r="I2102" s="13" t="str">
        <f>VLOOKUP(C2102,效果_2版!A:B,2,FALSE)</f>
        <v>[a]增加[b]，[c]改变</v>
      </c>
      <c r="J2102" t="str">
        <f>VLOOKUP(C2102,效果_2版!A:I,9,FALSE)</f>
        <v>a[属性]b[float]c[改变类型]</v>
      </c>
    </row>
    <row r="2103" spans="2:10" x14ac:dyDescent="0.3">
      <c r="B2103" s="3">
        <v>152214</v>
      </c>
      <c r="C2103" s="3">
        <v>90</v>
      </c>
      <c r="D2103" s="80" t="s">
        <v>909</v>
      </c>
      <c r="G2103" s="3">
        <v>0</v>
      </c>
      <c r="H2103" s="3">
        <v>2</v>
      </c>
      <c r="I2103" s="13" t="str">
        <f>VLOOKUP(C2103,效果_2版!A:B,2,FALSE)</f>
        <v>[a]增加[b]，[c]改变</v>
      </c>
      <c r="J2103" t="str">
        <f>VLOOKUP(C2103,效果_2版!A:I,9,FALSE)</f>
        <v>a[属性]b[float]c[改变类型]</v>
      </c>
    </row>
    <row r="2104" spans="2:10" x14ac:dyDescent="0.3">
      <c r="B2104" s="3">
        <v>152215</v>
      </c>
      <c r="C2104" s="3">
        <v>90</v>
      </c>
      <c r="D2104" s="80" t="s">
        <v>804</v>
      </c>
      <c r="G2104" s="3">
        <v>0</v>
      </c>
      <c r="H2104" s="3">
        <v>1</v>
      </c>
      <c r="I2104" s="13" t="str">
        <f>VLOOKUP(C2104,效果_2版!A:B,2,FALSE)</f>
        <v>[a]增加[b]，[c]改变</v>
      </c>
      <c r="J2104" t="str">
        <f>VLOOKUP(C2104,效果_2版!A:I,9,FALSE)</f>
        <v>a[属性]b[float]c[改变类型]</v>
      </c>
    </row>
    <row r="2105" spans="2:10" x14ac:dyDescent="0.3">
      <c r="B2105" s="3">
        <v>1000001</v>
      </c>
      <c r="C2105" s="3">
        <v>90</v>
      </c>
      <c r="D2105" s="119" t="s">
        <v>945</v>
      </c>
      <c r="G2105" s="3">
        <v>0</v>
      </c>
      <c r="H2105" s="3">
        <v>2</v>
      </c>
      <c r="I2105" s="13" t="str">
        <f>VLOOKUP(C2105,效果_2版!A:B,2,FALSE)</f>
        <v>[a]增加[b]，[c]改变</v>
      </c>
      <c r="J2105" t="str">
        <f>VLOOKUP(C2105,效果_2版!A:I,9,FALSE)</f>
        <v>a[属性]b[float]c[改变类型]</v>
      </c>
    </row>
    <row r="2106" spans="2:10" x14ac:dyDescent="0.3">
      <c r="B2106" s="3">
        <v>1000002</v>
      </c>
      <c r="C2106" s="3">
        <v>171</v>
      </c>
      <c r="D2106" s="119" t="s">
        <v>888</v>
      </c>
      <c r="G2106" s="3">
        <v>0</v>
      </c>
      <c r="H2106" s="3">
        <v>2</v>
      </c>
      <c r="I2106" s="13" t="str">
        <f>VLOOKUP(C2106,效果_2版!A:B,2,FALSE)</f>
        <v>武将100级后每升一级[a]额外增加[b]，[c]改变（战斗外实现）</v>
      </c>
      <c r="J2106" t="str">
        <f>VLOOKUP(C2106,效果_2版!A:I,9,FALSE)</f>
        <v>a[属性]b[int]c[改变类型]</v>
      </c>
    </row>
    <row r="2107" spans="2:10" x14ac:dyDescent="0.3">
      <c r="B2107" s="3">
        <v>1000003</v>
      </c>
      <c r="C2107" s="3">
        <v>171</v>
      </c>
      <c r="D2107" s="119" t="s">
        <v>889</v>
      </c>
      <c r="G2107" s="3">
        <v>0</v>
      </c>
      <c r="H2107" s="3">
        <v>2</v>
      </c>
      <c r="I2107" s="13" t="str">
        <f>VLOOKUP(C2107,效果_2版!A:B,2,FALSE)</f>
        <v>武将100级后每升一级[a]额外增加[b]，[c]改变（战斗外实现）</v>
      </c>
      <c r="J2107" t="str">
        <f>VLOOKUP(C2107,效果_2版!A:I,9,FALSE)</f>
        <v>a[属性]b[int]c[改变类型]</v>
      </c>
    </row>
    <row r="2108" spans="2:10" x14ac:dyDescent="0.3">
      <c r="B2108" s="3">
        <v>1000004</v>
      </c>
      <c r="C2108" s="3">
        <v>171</v>
      </c>
      <c r="D2108" s="119" t="s">
        <v>890</v>
      </c>
      <c r="G2108" s="3">
        <v>0</v>
      </c>
      <c r="H2108" s="3">
        <v>2</v>
      </c>
      <c r="I2108" s="13" t="str">
        <f>VLOOKUP(C2108,效果_2版!A:B,2,FALSE)</f>
        <v>武将100级后每升一级[a]额外增加[b]，[c]改变（战斗外实现）</v>
      </c>
      <c r="J2108" t="str">
        <f>VLOOKUP(C2108,效果_2版!A:I,9,FALSE)</f>
        <v>a[属性]b[int]c[改变类型]</v>
      </c>
    </row>
    <row r="2109" spans="2:10" x14ac:dyDescent="0.3">
      <c r="B2109" s="3">
        <v>1000005</v>
      </c>
      <c r="C2109" s="3">
        <v>90</v>
      </c>
      <c r="D2109" s="222" t="s">
        <v>1241</v>
      </c>
      <c r="G2109" s="3">
        <v>0</v>
      </c>
      <c r="H2109" s="3">
        <v>2</v>
      </c>
      <c r="I2109" s="13" t="str">
        <f>VLOOKUP(C2109,效果_2版!A:B,2,FALSE)</f>
        <v>[a]增加[b]，[c]改变</v>
      </c>
      <c r="J2109" t="str">
        <f>VLOOKUP(C2109,效果_2版!A:I,9,FALSE)</f>
        <v>a[属性]b[float]c[改变类型]</v>
      </c>
    </row>
    <row r="2110" spans="2:10" x14ac:dyDescent="0.3">
      <c r="B2110" s="3">
        <v>1000006</v>
      </c>
      <c r="C2110" s="3">
        <v>90</v>
      </c>
      <c r="D2110" s="105" t="s">
        <v>939</v>
      </c>
      <c r="G2110" s="3">
        <v>0</v>
      </c>
      <c r="H2110" s="3">
        <v>2</v>
      </c>
      <c r="I2110" s="13" t="str">
        <f>VLOOKUP(C2110,效果_2版!A:B,2,FALSE)</f>
        <v>[a]增加[b]，[c]改变</v>
      </c>
      <c r="J2110" t="str">
        <f>VLOOKUP(C2110,效果_2版!A:I,9,FALSE)</f>
        <v>a[属性]b[float]c[改变类型]</v>
      </c>
    </row>
    <row r="2111" spans="2:10" x14ac:dyDescent="0.3">
      <c r="B2111" s="3">
        <v>1000007</v>
      </c>
      <c r="C2111" s="3">
        <v>90</v>
      </c>
      <c r="D2111" s="105" t="s">
        <v>909</v>
      </c>
      <c r="G2111" s="3">
        <v>0</v>
      </c>
      <c r="H2111" s="3">
        <v>2</v>
      </c>
      <c r="I2111" s="13" t="str">
        <f>VLOOKUP(C2111,效果_2版!A:B,2,FALSE)</f>
        <v>[a]增加[b]，[c]改变</v>
      </c>
      <c r="J2111" t="str">
        <f>VLOOKUP(C2111,效果_2版!A:I,9,FALSE)</f>
        <v>a[属性]b[float]c[改变类型]</v>
      </c>
    </row>
    <row r="2112" spans="2:10" x14ac:dyDescent="0.3">
      <c r="B2112" s="3">
        <v>1000008</v>
      </c>
      <c r="C2112" s="3">
        <v>90</v>
      </c>
      <c r="D2112" s="105" t="s">
        <v>197</v>
      </c>
      <c r="G2112" s="3">
        <v>0</v>
      </c>
      <c r="H2112" s="3">
        <v>2</v>
      </c>
      <c r="I2112" s="13" t="str">
        <f>VLOOKUP(C2112,效果_2版!A:B,2,FALSE)</f>
        <v>[a]增加[b]，[c]改变</v>
      </c>
      <c r="J2112" t="str">
        <f>VLOOKUP(C2112,效果_2版!A:I,9,FALSE)</f>
        <v>a[属性]b[float]c[改变类型]</v>
      </c>
    </row>
    <row r="2113" spans="2:10" x14ac:dyDescent="0.3">
      <c r="B2113" s="3">
        <v>1000009</v>
      </c>
      <c r="C2113" s="3">
        <v>172</v>
      </c>
      <c r="D2113" s="119" t="s">
        <v>904</v>
      </c>
      <c r="G2113" s="3">
        <v>0</v>
      </c>
      <c r="I2113" s="13" t="str">
        <f>VLOOKUP(C2113,效果_2版!A:B,2,FALSE)</f>
        <v>攻击目标越少[a]对每个目标提升概率越高，对单个目标提升概率为[b]%除以佩戴者技能攻击目标的总数，提升为[c]改变</v>
      </c>
      <c r="J2113" t="str">
        <f>VLOOKUP(C2113,效果_2版!A:I,9,FALSE)</f>
        <v>a[控制状态]b[float]c[改变类型]</v>
      </c>
    </row>
    <row r="2114" spans="2:10" x14ac:dyDescent="0.3">
      <c r="B2114" s="3">
        <v>1000010</v>
      </c>
      <c r="C2114" s="3">
        <v>173</v>
      </c>
      <c r="D2114" s="125" t="s">
        <v>987</v>
      </c>
      <c r="G2114" s="3">
        <v>0</v>
      </c>
      <c r="I2114" s="13" t="str">
        <f>VLOOKUP(C2114,效果_2版!A:B,2,FALSE)</f>
        <v>反弹伤害增加[a]%，[b]改变</v>
      </c>
      <c r="J2114" t="str">
        <f>VLOOKUP(C2114,效果_2版!A:I,9,FALSE)</f>
        <v>a[float]b[改变类型]</v>
      </c>
    </row>
    <row r="2115" spans="2:10" x14ac:dyDescent="0.3">
      <c r="B2115" s="3">
        <v>1000011</v>
      </c>
      <c r="C2115" s="3">
        <v>205</v>
      </c>
      <c r="D2115" s="125" t="s">
        <v>990</v>
      </c>
      <c r="G2115" s="3">
        <v>0</v>
      </c>
      <c r="H2115" s="3">
        <v>1</v>
      </c>
      <c r="I2115" s="13" t="str">
        <f>VLOOKUP(C2115,效果_2版!A:B,2,FALSE)</f>
        <v>伤害增加[a]%，[b]改变</v>
      </c>
      <c r="J2115" t="str">
        <f>VLOOKUP(C2115,效果_2版!A:I,9,FALSE)</f>
        <v>a[float]b[改变类型]</v>
      </c>
    </row>
    <row r="2116" spans="2:10" x14ac:dyDescent="0.3">
      <c r="B2116" s="3">
        <v>1000012</v>
      </c>
      <c r="C2116" s="3">
        <v>92</v>
      </c>
      <c r="D2116" s="3">
        <v>1</v>
      </c>
      <c r="G2116" s="3">
        <v>0</v>
      </c>
      <c r="I2116" s="13" t="str">
        <f>VLOOKUP(C2116,效果_2版!A:B,2,FALSE)</f>
        <v xml:space="preserve">直接伤害击杀目标自身增加[a]点怒气 </v>
      </c>
      <c r="J2116" t="str">
        <f>VLOOKUP(C2116,效果_2版!A:I,9,FALSE)</f>
        <v>a[int]</v>
      </c>
    </row>
    <row r="2117" spans="2:10" x14ac:dyDescent="0.3">
      <c r="B2117" s="3">
        <v>1000013</v>
      </c>
      <c r="C2117" s="3">
        <v>174</v>
      </c>
      <c r="D2117" s="119" t="s">
        <v>883</v>
      </c>
      <c r="G2117" s="3">
        <v>0</v>
      </c>
      <c r="I2117" s="13" t="str">
        <f>VLOOKUP(C2117,效果_2版!A:B,2,FALSE)</f>
        <v>技能直接伤害治疗生命百分比最少队友治疗量提升[a]%，[b]改变</v>
      </c>
      <c r="J2117" t="str">
        <f>VLOOKUP(C2117,效果_2版!A:I,9,FALSE)</f>
        <v>a[float]b[改变类型]</v>
      </c>
    </row>
    <row r="2118" spans="2:10" x14ac:dyDescent="0.3">
      <c r="B2118" s="3">
        <v>1000014</v>
      </c>
      <c r="C2118" s="3">
        <v>175</v>
      </c>
      <c r="D2118" s="119" t="s">
        <v>894</v>
      </c>
      <c r="G2118" s="3">
        <v>0</v>
      </c>
      <c r="I2118" s="13" t="str">
        <f>VLOOKUP(C2118,效果_2版!A:B,2,FALSE)</f>
        <v>释放技能时，对己方生命百分比最少武将治疗效果额外提升[a]，[b]改变</v>
      </c>
      <c r="J2118" t="str">
        <f>VLOOKUP(C2118,效果_2版!A:I,9,FALSE)</f>
        <v>a[float]b[改变类型]</v>
      </c>
    </row>
    <row r="2119" spans="2:10" x14ac:dyDescent="0.3">
      <c r="B2119" s="3">
        <v>1000015</v>
      </c>
      <c r="C2119" s="3">
        <v>90</v>
      </c>
      <c r="D2119" s="119" t="s">
        <v>949</v>
      </c>
      <c r="G2119" s="3">
        <v>0</v>
      </c>
      <c r="H2119" s="3">
        <v>2</v>
      </c>
      <c r="I2119" s="13" t="str">
        <f>VLOOKUP(C2119,效果_2版!A:B,2,FALSE)</f>
        <v>[a]增加[b]，[c]改变</v>
      </c>
      <c r="J2119" t="str">
        <f>VLOOKUP(C2119,效果_2版!A:I,9,FALSE)</f>
        <v>a[属性]b[float]c[改变类型]</v>
      </c>
    </row>
    <row r="2120" spans="2:10" x14ac:dyDescent="0.3">
      <c r="B2120" s="3">
        <v>1000016</v>
      </c>
      <c r="C2120" s="3">
        <v>90</v>
      </c>
      <c r="D2120" s="105" t="s">
        <v>804</v>
      </c>
      <c r="G2120" s="3">
        <v>0</v>
      </c>
      <c r="H2120" s="3">
        <v>1</v>
      </c>
      <c r="I2120" s="13" t="str">
        <f>VLOOKUP(C2120,效果_2版!A:B,2,FALSE)</f>
        <v>[a]增加[b]，[c]改变</v>
      </c>
      <c r="J2120" t="str">
        <f>VLOOKUP(C2120,效果_2版!A:I,9,FALSE)</f>
        <v>a[属性]b[float]c[改变类型]</v>
      </c>
    </row>
    <row r="2121" spans="2:10" x14ac:dyDescent="0.3">
      <c r="B2121" s="3">
        <v>1000017</v>
      </c>
      <c r="C2121" s="3">
        <v>171</v>
      </c>
      <c r="D2121" s="119" t="s">
        <v>891</v>
      </c>
      <c r="G2121" s="3">
        <v>0</v>
      </c>
      <c r="H2121" s="3">
        <v>2</v>
      </c>
      <c r="I2121" s="13" t="str">
        <f>VLOOKUP(C2121,效果_2版!A:B,2,FALSE)</f>
        <v>武将100级后每升一级[a]额外增加[b]，[c]改变（战斗外实现）</v>
      </c>
      <c r="J2121" t="str">
        <f>VLOOKUP(C2121,效果_2版!A:I,9,FALSE)</f>
        <v>a[属性]b[int]c[改变类型]</v>
      </c>
    </row>
    <row r="2122" spans="2:10" x14ac:dyDescent="0.3">
      <c r="B2122" s="3">
        <v>1000018</v>
      </c>
      <c r="C2122" s="3">
        <v>176</v>
      </c>
      <c r="D2122" s="119" t="s">
        <v>895</v>
      </c>
      <c r="G2122" s="3">
        <v>0</v>
      </c>
      <c r="I2122" s="13" t="str">
        <f>VLOOKUP(C2122,效果_2版!A:B,2,FALSE)</f>
        <v>减伤盾抵抗效果对单个目标提升[a]%除以佩戴者技能减伤盾作用目标个数，,抵抗效果[b]增加。</v>
      </c>
      <c r="J2122" t="str">
        <f>VLOOKUP(C2122,效果_2版!A:I,9,FALSE)</f>
        <v>a[float]b[改变类型]</v>
      </c>
    </row>
    <row r="2123" spans="2:10" x14ac:dyDescent="0.3">
      <c r="B2123" s="3">
        <v>1000019</v>
      </c>
      <c r="C2123" s="3">
        <v>171</v>
      </c>
      <c r="D2123" s="119" t="s">
        <v>892</v>
      </c>
      <c r="G2123" s="3">
        <v>0</v>
      </c>
      <c r="H2123" s="3">
        <v>2</v>
      </c>
      <c r="I2123" s="13" t="str">
        <f>VLOOKUP(C2123,效果_2版!A:B,2,FALSE)</f>
        <v>武将100级后每升一级[a]额外增加[b]，[c]改变（战斗外实现）</v>
      </c>
      <c r="J2123" t="str">
        <f>VLOOKUP(C2123,效果_2版!A:I,9,FALSE)</f>
        <v>a[属性]b[int]c[改变类型]</v>
      </c>
    </row>
    <row r="2124" spans="2:10" x14ac:dyDescent="0.3">
      <c r="B2124" s="3">
        <v>1000020</v>
      </c>
      <c r="C2124" s="3">
        <v>172</v>
      </c>
      <c r="D2124" s="119" t="s">
        <v>905</v>
      </c>
      <c r="G2124" s="3">
        <v>0</v>
      </c>
      <c r="I2124" s="13" t="str">
        <f>VLOOKUP(C2124,效果_2版!A:B,2,FALSE)</f>
        <v>攻击目标越少[a]对每个目标提升概率越高，对单个目标提升概率为[b]%除以佩戴者技能攻击目标的总数，提升为[c]改变</v>
      </c>
      <c r="J2124" t="str">
        <f>VLOOKUP(C2124,效果_2版!A:I,9,FALSE)</f>
        <v>a[控制状态]b[float]c[改变类型]</v>
      </c>
    </row>
    <row r="2125" spans="2:10" x14ac:dyDescent="0.3">
      <c r="B2125" s="3">
        <v>1000021</v>
      </c>
      <c r="C2125" s="3">
        <v>172</v>
      </c>
      <c r="D2125" s="119" t="s">
        <v>925</v>
      </c>
      <c r="G2125" s="3">
        <v>0</v>
      </c>
      <c r="I2125" s="13" t="str">
        <f>VLOOKUP(C2125,效果_2版!A:B,2,FALSE)</f>
        <v>攻击目标越少[a]对每个目标提升概率越高，对单个目标提升概率为[b]%除以佩戴者技能攻击目标的总数，提升为[c]改变</v>
      </c>
      <c r="J2125" t="str">
        <f>VLOOKUP(C2125,效果_2版!A:I,9,FALSE)</f>
        <v>a[控制状态]b[float]c[改变类型]</v>
      </c>
    </row>
    <row r="2126" spans="2:10" x14ac:dyDescent="0.3">
      <c r="B2126" s="3">
        <v>1000022</v>
      </c>
      <c r="C2126" s="3">
        <v>177</v>
      </c>
      <c r="D2126" s="105" t="s">
        <v>835</v>
      </c>
      <c r="G2126" s="3">
        <v>0</v>
      </c>
      <c r="I2126" s="13" t="str">
        <f>VLOOKUP(C2126,效果_2版!A:B,2,FALSE)</f>
        <v>技能治疗效果提升[a]%,同时为每个技能目标附加减伤盾，减伤效果[b]%,持续[c]回合</v>
      </c>
      <c r="J2126" t="str">
        <f>VLOOKUP(C2126,效果_2版!A:I,9,FALSE)</f>
        <v>a[float]b[float]c[int]</v>
      </c>
    </row>
    <row r="2127" spans="2:10" x14ac:dyDescent="0.3">
      <c r="B2127" s="3">
        <v>1000023</v>
      </c>
      <c r="C2127" s="3">
        <v>171</v>
      </c>
      <c r="D2127" s="119" t="s">
        <v>893</v>
      </c>
      <c r="G2127" s="3">
        <v>0</v>
      </c>
      <c r="H2127" s="3">
        <v>2</v>
      </c>
      <c r="I2127" s="13" t="str">
        <f>VLOOKUP(C2127,效果_2版!A:B,2,FALSE)</f>
        <v>武将100级后每升一级[a]额外增加[b]，[c]改变（战斗外实现）</v>
      </c>
      <c r="J2127" t="str">
        <f>VLOOKUP(C2127,效果_2版!A:I,9,FALSE)</f>
        <v>a[属性]b[int]c[改变类型]</v>
      </c>
    </row>
    <row r="2128" spans="2:10" x14ac:dyDescent="0.3">
      <c r="B2128" s="3">
        <v>1000024</v>
      </c>
      <c r="C2128" s="3">
        <v>90</v>
      </c>
      <c r="D2128" s="119" t="s">
        <v>946</v>
      </c>
      <c r="G2128" s="3">
        <v>0</v>
      </c>
      <c r="H2128" s="3">
        <v>2</v>
      </c>
      <c r="I2128" s="13" t="str">
        <f>VLOOKUP(C2128,效果_2版!A:B,2,FALSE)</f>
        <v>[a]增加[b]，[c]改变</v>
      </c>
      <c r="J2128" t="str">
        <f>VLOOKUP(C2128,效果_2版!A:I,9,FALSE)</f>
        <v>a[属性]b[float]c[改变类型]</v>
      </c>
    </row>
    <row r="2129" spans="2:10" x14ac:dyDescent="0.3">
      <c r="B2129" s="3">
        <v>1000025</v>
      </c>
      <c r="C2129" s="3">
        <v>178</v>
      </c>
      <c r="D2129" s="119" t="s">
        <v>896</v>
      </c>
      <c r="G2129" s="3">
        <v>0</v>
      </c>
      <c r="I2129" s="13" t="str">
        <f>VLOOKUP(C2129,效果_2版!A:B,2,FALSE)</f>
        <v>攻击目标越少[a]对每个目标提升概率越高，对单个目标提升率等于[b]%除以佩戴者技能/普攻作用目标总数，[c]改变</v>
      </c>
      <c r="J2129" t="str">
        <f>VLOOKUP(C2129,效果_2版!A:I,9,FALSE)</f>
        <v>a[持续伤害状态]b[float]c[改变类型]</v>
      </c>
    </row>
    <row r="2130" spans="2:10" x14ac:dyDescent="0.3">
      <c r="B2130" s="3">
        <v>1000026</v>
      </c>
      <c r="C2130" s="3">
        <v>179</v>
      </c>
      <c r="D2130" s="3">
        <v>0.1</v>
      </c>
      <c r="G2130" s="3">
        <v>0</v>
      </c>
      <c r="I2130" s="13" t="str">
        <f>VLOOKUP(C2130,效果_2版!A:B,2,FALSE)</f>
        <v>对别人造成的中毒伤害的[a]%用于治疗自己</v>
      </c>
      <c r="J2130" t="str">
        <f>VLOOKUP(C2130,效果_2版!A:I,9,FALSE)</f>
        <v>a[float]</v>
      </c>
    </row>
    <row r="2131" spans="2:10" x14ac:dyDescent="0.3">
      <c r="B2131" s="3">
        <v>1000027</v>
      </c>
      <c r="C2131" s="3">
        <v>180</v>
      </c>
      <c r="D2131" s="119" t="s">
        <v>899</v>
      </c>
      <c r="G2131" s="3">
        <v>0</v>
      </c>
      <c r="I2131" s="13" t="str">
        <f>VLOOKUP(C2131,效果_2版!A:B,2,FALSE)</f>
        <v>受到[a]效果概率降低[b]%，[c]改变</v>
      </c>
      <c r="J2131" t="str">
        <f>VLOOKUP(C2131,效果_2版!A:I,9,FALSE)</f>
        <v>a[控制状态]b[float]c[改变类型]</v>
      </c>
    </row>
    <row r="2132" spans="2:10" x14ac:dyDescent="0.3">
      <c r="B2132" s="115">
        <v>1000028</v>
      </c>
      <c r="C2132" s="3">
        <v>90</v>
      </c>
      <c r="D2132" s="119" t="s">
        <v>919</v>
      </c>
      <c r="G2132" s="3">
        <v>0</v>
      </c>
      <c r="H2132" s="3">
        <v>2</v>
      </c>
      <c r="I2132" s="13" t="str">
        <f>VLOOKUP(C2132,效果_2版!A:B,2,FALSE)</f>
        <v>[a]增加[b]，[c]改变</v>
      </c>
      <c r="J2132" t="str">
        <f>VLOOKUP(C2132,效果_2版!A:I,9,FALSE)</f>
        <v>a[属性]b[float]c[改变类型]</v>
      </c>
    </row>
    <row r="2133" spans="2:10" x14ac:dyDescent="0.3">
      <c r="B2133" s="3">
        <v>1000029</v>
      </c>
      <c r="C2133" s="3">
        <v>178</v>
      </c>
      <c r="D2133" s="119" t="s">
        <v>897</v>
      </c>
      <c r="G2133" s="3">
        <v>0</v>
      </c>
      <c r="I2133" s="13" t="str">
        <f>VLOOKUP(C2133,效果_2版!A:B,2,FALSE)</f>
        <v>攻击目标越少[a]对每个目标提升概率越高，对单个目标提升率等于[b]%除以佩戴者技能/普攻作用目标总数，[c]改变</v>
      </c>
      <c r="J2133" t="str">
        <f>VLOOKUP(C2133,效果_2版!A:I,9,FALSE)</f>
        <v>a[持续伤害状态]b[float]c[改变类型]</v>
      </c>
    </row>
    <row r="2134" spans="2:10" x14ac:dyDescent="0.3">
      <c r="B2134" s="3">
        <v>1000030</v>
      </c>
      <c r="C2134" s="3">
        <v>181</v>
      </c>
      <c r="D2134" s="3">
        <v>1</v>
      </c>
      <c r="G2134" s="3">
        <v>0</v>
      </c>
      <c r="I2134" s="13" t="str">
        <f>VLOOKUP(C2134,效果_2版!A:B,2,FALSE)</f>
        <v>攻击单体目标时额外降低目标[a]点怒气</v>
      </c>
      <c r="J2134" t="str">
        <f>VLOOKUP(C2134,效果_2版!A:I,9,FALSE)</f>
        <v>a[int]</v>
      </c>
    </row>
    <row r="2135" spans="2:10" x14ac:dyDescent="0.3">
      <c r="B2135" s="3">
        <v>1000031</v>
      </c>
      <c r="C2135" s="3">
        <v>182</v>
      </c>
      <c r="D2135" s="125" t="s">
        <v>988</v>
      </c>
      <c r="G2135" s="3">
        <v>0</v>
      </c>
      <c r="I2135" s="13" t="str">
        <f>VLOOKUP(C2135,效果_2版!A:B,2,FALSE)</f>
        <v>攻击目标越少[a]对每个目标的伤害越高，对于单个目标伤害提升量等于[b]%除以佩戴者技能作用目标总数，[c]改变</v>
      </c>
      <c r="J2135" t="str">
        <f>VLOOKUP(C2135,效果_2版!A:I,9,FALSE)</f>
        <v>a[持续伤害状态]b[float]c[改变类型]</v>
      </c>
    </row>
    <row r="2136" spans="2:10" x14ac:dyDescent="0.3">
      <c r="B2136" s="3">
        <v>1000032</v>
      </c>
      <c r="C2136" s="3">
        <v>90</v>
      </c>
      <c r="D2136" s="105" t="s">
        <v>192</v>
      </c>
      <c r="G2136" s="3">
        <v>0</v>
      </c>
      <c r="H2136" s="3">
        <v>2</v>
      </c>
      <c r="I2136" s="13" t="str">
        <f>VLOOKUP(C2136,效果_2版!A:B,2,FALSE)</f>
        <v>[a]增加[b]，[c]改变</v>
      </c>
      <c r="J2136" t="str">
        <f>VLOOKUP(C2136,效果_2版!A:I,9,FALSE)</f>
        <v>a[属性]b[float]c[改变类型]</v>
      </c>
    </row>
    <row r="2137" spans="2:10" x14ac:dyDescent="0.3">
      <c r="B2137" s="3">
        <v>1000033</v>
      </c>
      <c r="C2137" s="3">
        <v>183</v>
      </c>
      <c r="D2137" s="3">
        <v>2</v>
      </c>
      <c r="G2137" s="3">
        <v>0</v>
      </c>
      <c r="I2137" s="13" t="str">
        <f>VLOOKUP(C2137,效果_2版!A:B,2,FALSE)</f>
        <v>有该技能角色，释放技能造成的[a]效果附加封治疗效果，该状态武将无法回复生命</v>
      </c>
      <c r="J2137" t="str">
        <f>VLOOKUP(C2137,效果_2版!A:I,9,FALSE)</f>
        <v>a[持续伤害状态]</v>
      </c>
    </row>
    <row r="2138" spans="2:10" x14ac:dyDescent="0.3">
      <c r="B2138" s="3">
        <v>1000034</v>
      </c>
      <c r="C2138" s="3">
        <v>184</v>
      </c>
      <c r="D2138" s="105" t="s">
        <v>185</v>
      </c>
      <c r="G2138" s="3">
        <v>0</v>
      </c>
      <c r="I2138" s="13" t="str">
        <f>VLOOKUP(C2138,效果_2版!A:B,2,FALSE)</f>
        <v>[a]状态延长[b]回合</v>
      </c>
      <c r="J2138" t="str">
        <f>VLOOKUP(C2138,效果_2版!A:I,9,FALSE)</f>
        <v>a[持续伤害状态]b[int]</v>
      </c>
    </row>
    <row r="2139" spans="2:10" x14ac:dyDescent="0.3">
      <c r="B2139" s="3">
        <v>1000035</v>
      </c>
      <c r="C2139" s="3">
        <v>185</v>
      </c>
      <c r="D2139" s="3">
        <v>1.75</v>
      </c>
      <c r="G2139" s="3">
        <v>0</v>
      </c>
      <c r="I2139" s="13" t="str">
        <f>VLOOKUP(C2139,效果_2版!A:B,2,FALSE)</f>
        <v>直接伤害击杀目标对仇恨目标造成[a]%物理伤害</v>
      </c>
      <c r="J2139" t="str">
        <f>VLOOKUP(C2139,效果_2版!A:I,9,FALSE)</f>
        <v>a[float]</v>
      </c>
    </row>
    <row r="2140" spans="2:10" x14ac:dyDescent="0.3">
      <c r="B2140" s="3">
        <v>1000036</v>
      </c>
      <c r="C2140" s="3">
        <v>186</v>
      </c>
      <c r="D2140" s="3">
        <v>1</v>
      </c>
      <c r="G2140" s="3">
        <v>0</v>
      </c>
      <c r="I2140" s="13" t="str">
        <f>VLOOKUP(C2140,效果_2版!A:B,2,FALSE)</f>
        <v>攻击纵排目标时额外降低目标[a]点怒气</v>
      </c>
      <c r="J2140" t="str">
        <f>VLOOKUP(C2140,效果_2版!A:I,9,FALSE)</f>
        <v>a[int]</v>
      </c>
    </row>
    <row r="2141" spans="2:10" x14ac:dyDescent="0.3">
      <c r="B2141" s="3">
        <v>1000037</v>
      </c>
      <c r="C2141" s="3">
        <v>187</v>
      </c>
      <c r="D2141" s="3">
        <v>1</v>
      </c>
      <c r="G2141" s="3">
        <v>0</v>
      </c>
      <c r="I2141" s="13" t="str">
        <f>VLOOKUP(C2141,效果_2版!A:B,2,FALSE)</f>
        <v>普通攻击有[a]%概率暴击</v>
      </c>
      <c r="J2141" t="str">
        <f>VLOOKUP(C2141,效果_2版!A:I,9,FALSE)</f>
        <v>a[float]</v>
      </c>
    </row>
    <row r="2142" spans="2:10" x14ac:dyDescent="0.3">
      <c r="B2142" s="3">
        <v>1000038</v>
      </c>
      <c r="C2142" s="3">
        <v>188</v>
      </c>
      <c r="D2142" s="125" t="s">
        <v>989</v>
      </c>
      <c r="G2142" s="3">
        <v>0</v>
      </c>
      <c r="I2142" s="13" t="str">
        <f>VLOOKUP(C2142,效果_2版!A:B,2,FALSE)</f>
        <v>受到伤害降低[a]%（与减伤盾同效果）并且将自身受到非致命伤害平分给自身及己方当前生命百分比最高的两名武将（被平摊武将有无敌也会受到伤害）降低伤害[b]改变</v>
      </c>
      <c r="J2142" t="str">
        <f>VLOOKUP(C2142,效果_2版!A:I,9,FALSE)</f>
        <v>a[float]b[改变类型]</v>
      </c>
    </row>
    <row r="2143" spans="2:10" x14ac:dyDescent="0.3">
      <c r="B2143" s="3">
        <v>1000039</v>
      </c>
      <c r="C2143" s="3">
        <v>178</v>
      </c>
      <c r="D2143" s="119" t="s">
        <v>898</v>
      </c>
      <c r="G2143" s="3">
        <v>0</v>
      </c>
      <c r="I2143" s="13" t="str">
        <f>VLOOKUP(C2143,效果_2版!A:B,2,FALSE)</f>
        <v>攻击目标越少[a]对每个目标提升概率越高，对单个目标提升率等于[b]%除以佩戴者技能/普攻作用目标总数，[c]改变</v>
      </c>
      <c r="J2143" t="str">
        <f>VLOOKUP(C2143,效果_2版!A:I,9,FALSE)</f>
        <v>a[持续伤害状态]b[float]c[改变类型]</v>
      </c>
    </row>
    <row r="2144" spans="2:10" x14ac:dyDescent="0.3">
      <c r="B2144" s="3">
        <v>1000040</v>
      </c>
      <c r="C2144" s="3">
        <v>189</v>
      </c>
      <c r="D2144" s="3">
        <v>1</v>
      </c>
      <c r="G2144" s="3">
        <v>0</v>
      </c>
      <c r="I2144" s="13" t="str">
        <f>VLOOKUP(C2144,效果_2版!A:B,2,FALSE)</f>
        <v>有该技能角色，造成的[a]效果会使目标无法获得无敌盾和无敌吸血盾效果</v>
      </c>
      <c r="J2144" t="str">
        <f>VLOOKUP(C2144,效果_2版!A:I,9,FALSE)</f>
        <v>a[持续伤害状态]</v>
      </c>
    </row>
    <row r="2145" spans="2:10" x14ac:dyDescent="0.3">
      <c r="B2145" s="3">
        <v>1000041</v>
      </c>
      <c r="C2145" s="3">
        <v>190</v>
      </c>
      <c r="D2145" s="3">
        <v>13</v>
      </c>
      <c r="G2145" s="3">
        <v>0</v>
      </c>
      <c r="I2145" s="13" t="str">
        <f>VLOOKUP(C2145,效果_2版!A:B,2,FALSE)</f>
        <v>所有攻击优先攻击敌方[a]最少的单位</v>
      </c>
      <c r="J2145" t="str">
        <f>VLOOKUP(C2145,效果_2版!A:I,9,FALSE)</f>
        <v>a[属性]</v>
      </c>
    </row>
    <row r="2146" spans="2:10" x14ac:dyDescent="0.3">
      <c r="B2146" s="3">
        <v>1000042</v>
      </c>
      <c r="C2146" s="3">
        <v>191</v>
      </c>
      <c r="D2146" s="3">
        <v>0.18</v>
      </c>
      <c r="G2146" s="3">
        <v>0</v>
      </c>
      <c r="I2146" s="13" t="str">
        <f>VLOOKUP(C2146,效果_2版!A:B,2,FALSE)</f>
        <v>技能直接伤害[a]%转化为生命治疗自己</v>
      </c>
      <c r="J2146" t="str">
        <f>VLOOKUP(C2146,效果_2版!A:I,9,FALSE)</f>
        <v>a[float]</v>
      </c>
    </row>
    <row r="2147" spans="2:10" x14ac:dyDescent="0.3">
      <c r="B2147" s="3">
        <v>1000043</v>
      </c>
      <c r="C2147" s="3">
        <v>184</v>
      </c>
      <c r="D2147" s="105" t="s">
        <v>133</v>
      </c>
      <c r="G2147" s="3">
        <v>0</v>
      </c>
      <c r="I2147" s="13" t="str">
        <f>VLOOKUP(C2147,效果_2版!A:B,2,FALSE)</f>
        <v>[a]状态延长[b]回合</v>
      </c>
      <c r="J2147" t="str">
        <f>VLOOKUP(C2147,效果_2版!A:I,9,FALSE)</f>
        <v>a[持续伤害状态]b[int]</v>
      </c>
    </row>
    <row r="2148" spans="2:10" x14ac:dyDescent="0.3">
      <c r="B2148" s="3">
        <v>1000044</v>
      </c>
      <c r="C2148" s="3">
        <v>192</v>
      </c>
      <c r="D2148" s="105" t="s">
        <v>836</v>
      </c>
      <c r="G2148" s="3">
        <v>0</v>
      </c>
      <c r="I2148" s="13" t="str">
        <f>VLOOKUP(C2148,效果_2版!A:B,2,FALSE)</f>
        <v>武将怒气小于[a]点时不会释放技能，释放技能消耗当前所有怒气超过4怒气部分每额外消耗1点怒气技能伤害增加[b]%</v>
      </c>
      <c r="J2148" t="str">
        <f>VLOOKUP(C2148,效果_2版!A:I,9,FALSE)</f>
        <v>a[int]b[float]</v>
      </c>
    </row>
    <row r="2149" spans="2:10" x14ac:dyDescent="0.3">
      <c r="B2149" s="3">
        <v>1000045</v>
      </c>
      <c r="C2149" s="3">
        <v>193</v>
      </c>
      <c r="D2149" s="119" t="s">
        <v>906</v>
      </c>
      <c r="G2149" s="3">
        <v>0</v>
      </c>
      <c r="I2149" s="13" t="str">
        <f>VLOOKUP(C2149,效果_2版!A:B,2,FALSE)</f>
        <v>对己方生命百分比最少的三个武将治疗效果额外提升治疗武将攻击的[a]%，提升为[b]改变</v>
      </c>
      <c r="J2149" t="str">
        <f>VLOOKUP(C2149,效果_2版!A:I,9,FALSE)</f>
        <v>a[float]b[改变类型]</v>
      </c>
    </row>
    <row r="2150" spans="2:10" x14ac:dyDescent="0.3">
      <c r="B2150" s="3">
        <v>1000046</v>
      </c>
      <c r="C2150" s="3">
        <v>194</v>
      </c>
      <c r="D2150" s="105">
        <v>1</v>
      </c>
      <c r="G2150" s="3">
        <v>0</v>
      </c>
      <c r="I2150" s="13" t="str">
        <f>VLOOKUP(C2150,效果_2版!A:B,2,FALSE)</f>
        <v>攻击有概率清除敌方武将无敌盾和无敌吸血盾，攻击目标越少，清除概率越高，对单个受击目标清除概率等于[a]%除以佩戴者技能/普攻作用目标总数</v>
      </c>
      <c r="J2150" t="str">
        <f>VLOOKUP(C2150,效果_2版!A:I,9,FALSE)</f>
        <v>a[float]b[float]c[float]</v>
      </c>
    </row>
    <row r="2151" spans="2:10" x14ac:dyDescent="0.3">
      <c r="B2151" s="3">
        <v>1000047</v>
      </c>
      <c r="C2151" s="3">
        <v>195</v>
      </c>
      <c r="D2151" s="3">
        <v>0</v>
      </c>
      <c r="G2151" s="3">
        <v>0</v>
      </c>
      <c r="I2151" s="13" t="str">
        <f>VLOOKUP(C2151,效果_2版!A:B,2,FALSE)</f>
        <v>首回合免疫[a]效果</v>
      </c>
      <c r="J2151" t="str">
        <f>VLOOKUP(C2151,效果_2版!A:I,9,FALSE)</f>
        <v>a[控制状态]</v>
      </c>
    </row>
    <row r="2152" spans="2:10" x14ac:dyDescent="0.3">
      <c r="B2152" s="3">
        <v>1000048</v>
      </c>
      <c r="C2152" s="3">
        <v>196</v>
      </c>
      <c r="D2152" s="3">
        <v>0.5</v>
      </c>
      <c r="G2152" s="3">
        <v>0</v>
      </c>
      <c r="I2152" s="13" t="str">
        <f>VLOOKUP(C2152,效果_2版!A:B,2,FALSE)</f>
        <v>对敌方造成伤害如被分摊其分摊比降低[a]%</v>
      </c>
      <c r="J2152" t="str">
        <f>VLOOKUP(C2152,效果_2版!A:I,9,FALSE)</f>
        <v>a[float]</v>
      </c>
    </row>
    <row r="2153" spans="2:10" x14ac:dyDescent="0.3">
      <c r="B2153" s="3">
        <v>1000049</v>
      </c>
      <c r="C2153" s="3">
        <v>197</v>
      </c>
      <c r="D2153" s="3">
        <v>1</v>
      </c>
      <c r="G2153" s="3">
        <v>0</v>
      </c>
      <c r="I2153" s="13" t="str">
        <f>VLOOKUP(C2153,效果_2版!A:B,2,FALSE)</f>
        <v>技能直接击杀敌方目标时有[a]%概率获得目标剩余所有怒气（输出武将佩戴）</v>
      </c>
      <c r="J2153" t="str">
        <f>VLOOKUP(C2153,效果_2版!A:I,9,FALSE)</f>
        <v>a[float]</v>
      </c>
    </row>
    <row r="2154" spans="2:10" x14ac:dyDescent="0.3">
      <c r="B2154" s="3">
        <v>1000050</v>
      </c>
      <c r="C2154" s="3">
        <v>205</v>
      </c>
      <c r="D2154" s="125" t="s">
        <v>991</v>
      </c>
      <c r="G2154" s="3">
        <v>0</v>
      </c>
      <c r="H2154" s="3">
        <v>1</v>
      </c>
      <c r="I2154" s="13" t="str">
        <f>VLOOKUP(C2154,效果_2版!A:B,2,FALSE)</f>
        <v>伤害增加[a]%，[b]改变</v>
      </c>
      <c r="J2154" t="str">
        <f>VLOOKUP(C2154,效果_2版!A:I,9,FALSE)</f>
        <v>a[float]b[改变类型]</v>
      </c>
    </row>
    <row r="2155" spans="2:10" x14ac:dyDescent="0.3">
      <c r="B2155" s="3">
        <v>1000051</v>
      </c>
      <c r="C2155" s="3">
        <v>198</v>
      </c>
      <c r="D2155" s="132" t="s">
        <v>1005</v>
      </c>
      <c r="G2155" s="3">
        <v>0</v>
      </c>
      <c r="I2155" s="13" t="str">
        <f>VLOOKUP(C2155,效果_2版!A:B,2,FALSE)</f>
        <v>受到的[a]效果伤害降低[b]%(与减伤盾原理相同）[c]改变</v>
      </c>
      <c r="J2155" t="str">
        <f>VLOOKUP(C2155,效果_2版!A:I,9,FALSE)</f>
        <v>a[持续伤害状态]b[float]c[改变类型]</v>
      </c>
    </row>
    <row r="2156" spans="2:10" x14ac:dyDescent="0.3">
      <c r="B2156" s="3">
        <v>1000052</v>
      </c>
      <c r="C2156" s="3">
        <v>90</v>
      </c>
      <c r="D2156" s="105" t="s">
        <v>798</v>
      </c>
      <c r="G2156" s="3">
        <v>0</v>
      </c>
      <c r="H2156" s="3">
        <v>1</v>
      </c>
      <c r="I2156" s="13" t="str">
        <f>VLOOKUP(C2156,效果_2版!A:B,2,FALSE)</f>
        <v>[a]增加[b]，[c]改变</v>
      </c>
      <c r="J2156" t="str">
        <f>VLOOKUP(C2156,效果_2版!A:I,9,FALSE)</f>
        <v>a[属性]b[float]c[改变类型]</v>
      </c>
    </row>
    <row r="2157" spans="2:10" x14ac:dyDescent="0.3">
      <c r="B2157" s="3">
        <v>1000053</v>
      </c>
      <c r="C2157" s="3">
        <v>199</v>
      </c>
      <c r="D2157" s="3">
        <v>0.5</v>
      </c>
      <c r="G2157" s="3">
        <v>0</v>
      </c>
      <c r="I2157" s="13" t="str">
        <f>VLOOKUP(C2157,效果_2版!A:B,2,FALSE)</f>
        <v>每回合最多受到自身生命上限[a]%的伤害（该伤害为来自武将的直接伤害）</v>
      </c>
      <c r="J2157" t="str">
        <f>VLOOKUP(C2157,效果_2版!A:I,9,FALSE)</f>
        <v>a[float]</v>
      </c>
    </row>
    <row r="2158" spans="2:10" x14ac:dyDescent="0.3">
      <c r="B2158" s="3">
        <v>1000054</v>
      </c>
      <c r="C2158" s="3">
        <v>200</v>
      </c>
      <c r="D2158" s="3">
        <v>0.4</v>
      </c>
      <c r="G2158" s="3">
        <v>0</v>
      </c>
      <c r="I2158" s="13" t="str">
        <f>VLOOKUP(C2158,效果_2版!A:B,2,FALSE)</f>
        <v>同元素武将受到直接伤害时该伤害[a]%转移给有此锦囊的武将转移伤害属于直接伤害（无法触发任何特性）</v>
      </c>
      <c r="J2158" t="str">
        <f>VLOOKUP(C2158,效果_2版!A:I,9,FALSE)</f>
        <v>a[float]</v>
      </c>
    </row>
    <row r="2159" spans="2:10" x14ac:dyDescent="0.3">
      <c r="B2159" s="3">
        <v>1000055</v>
      </c>
      <c r="C2159" s="3">
        <v>90</v>
      </c>
      <c r="D2159" s="105" t="s">
        <v>918</v>
      </c>
      <c r="G2159" s="3">
        <v>0</v>
      </c>
      <c r="H2159" s="3">
        <v>2</v>
      </c>
      <c r="I2159" s="13" t="str">
        <f>VLOOKUP(C2159,效果_2版!A:B,2,FALSE)</f>
        <v>[a]增加[b]，[c]改变</v>
      </c>
      <c r="J2159" t="str">
        <f>VLOOKUP(C2159,效果_2版!A:I,9,FALSE)</f>
        <v>a[属性]b[float]c[改变类型]</v>
      </c>
    </row>
    <row r="2160" spans="2:10" x14ac:dyDescent="0.3">
      <c r="B2160" s="3">
        <v>1000056</v>
      </c>
      <c r="C2160" s="3">
        <v>201</v>
      </c>
      <c r="D2160" s="105" t="s">
        <v>363</v>
      </c>
      <c r="G2160" s="3">
        <v>0</v>
      </c>
      <c r="I2160" s="13" t="str">
        <f>VLOOKUP(C2160,效果_2版!A:B,2,FALSE)</f>
        <v>初始怒气增加[a]点并且目标血量低于[b]%时即有概率秒杀（对应秒杀技能）</v>
      </c>
      <c r="J2160" t="str">
        <f>VLOOKUP(C2160,效果_2版!A:I,9,FALSE)</f>
        <v>a[int]b[float]</v>
      </c>
    </row>
    <row r="2161" spans="2:10" x14ac:dyDescent="0.3">
      <c r="B2161" s="3">
        <v>1000057</v>
      </c>
      <c r="C2161" s="3">
        <v>202</v>
      </c>
      <c r="D2161" s="125" t="s">
        <v>900</v>
      </c>
      <c r="G2161" s="3">
        <v>0</v>
      </c>
      <c r="I2161" s="13" t="str">
        <f>VLOOKUP(C2161,效果_2版!A:B,2,FALSE)</f>
        <v>秒杀概率增加[a]%直接伤害击杀的[b]目标有[c]%概率无法复活触发秒杀的目标[d]%无法复活，秒杀概率[e]改变</v>
      </c>
      <c r="J2161" t="str">
        <f>VLOOKUP(C2161,效果_2版!A:I,9,FALSE)</f>
        <v>a[float]b[持续伤害状态]c[float]d[float]e[改变类型]</v>
      </c>
    </row>
    <row r="2162" spans="2:10" x14ac:dyDescent="0.3">
      <c r="B2162" s="3">
        <v>1000058</v>
      </c>
      <c r="C2162" s="3">
        <v>203</v>
      </c>
      <c r="D2162" s="133" t="s">
        <v>1025</v>
      </c>
      <c r="G2162" s="3">
        <v>0</v>
      </c>
      <c r="I2162" s="13" t="str">
        <f>VLOOKUP(C2162,效果_2版!A:B,2,FALSE)</f>
        <v>初始怒气增加[a]点敌方处于主动技能110效果状态的目标在回合结束时有[b]概率减少[c]点怒气</v>
      </c>
      <c r="J2162" t="str">
        <f>VLOOKUP(C2162,效果_2版!A:I,9,FALSE)</f>
        <v>a[int]b[float]c[int]</v>
      </c>
    </row>
    <row r="2163" spans="2:10" x14ac:dyDescent="0.3">
      <c r="B2163" s="3">
        <v>1000059</v>
      </c>
      <c r="C2163" s="3">
        <v>204</v>
      </c>
      <c r="D2163" s="3">
        <v>0.6</v>
      </c>
      <c r="G2163" s="3">
        <v>0</v>
      </c>
      <c r="I2163" s="13" t="str">
        <f>VLOOKUP(C2163,效果_2版!A:B,2,FALSE)</f>
        <v>敌方处于主动技能110效果状态的目标在获得无敌盾时有[a]%概率获取失败</v>
      </c>
      <c r="J2163" t="str">
        <f>VLOOKUP(C2163,效果_2版!A:I,9,FALSE)</f>
        <v>a[float]</v>
      </c>
    </row>
    <row r="2164" spans="2:10" x14ac:dyDescent="0.3">
      <c r="B2164" s="3">
        <v>1000060</v>
      </c>
      <c r="C2164" s="3">
        <v>171</v>
      </c>
      <c r="D2164" s="139" t="s">
        <v>1039</v>
      </c>
      <c r="G2164" s="3">
        <v>0</v>
      </c>
      <c r="H2164" s="3">
        <v>2</v>
      </c>
      <c r="I2164" s="13" t="str">
        <f>VLOOKUP(C2164,效果_2版!A:B,2,FALSE)</f>
        <v>武将100级后每升一级[a]额外增加[b]，[c]改变（战斗外实现）</v>
      </c>
      <c r="J2164" t="str">
        <f>VLOOKUP(C2164,效果_2版!A:I,9,FALSE)</f>
        <v>a[属性]b[int]c[改变类型]</v>
      </c>
    </row>
    <row r="2165" spans="2:10" x14ac:dyDescent="0.3">
      <c r="B2165" s="3">
        <v>1000061</v>
      </c>
      <c r="C2165" s="3">
        <v>171</v>
      </c>
      <c r="D2165" s="139" t="s">
        <v>1040</v>
      </c>
      <c r="G2165" s="3">
        <v>0</v>
      </c>
      <c r="H2165" s="3">
        <v>2</v>
      </c>
      <c r="I2165" s="13" t="str">
        <f>VLOOKUP(C2165,效果_2版!A:B,2,FALSE)</f>
        <v>武将100级后每升一级[a]额外增加[b]，[c]改变（战斗外实现）</v>
      </c>
      <c r="J2165" t="str">
        <f>VLOOKUP(C2165,效果_2版!A:I,9,FALSE)</f>
        <v>a[属性]b[int]c[改变类型]</v>
      </c>
    </row>
    <row r="2166" spans="2:10" x14ac:dyDescent="0.3">
      <c r="B2166" s="3">
        <v>1000062</v>
      </c>
      <c r="C2166" s="3">
        <v>90</v>
      </c>
      <c r="D2166" s="139" t="s">
        <v>1041</v>
      </c>
      <c r="G2166" s="3">
        <v>0</v>
      </c>
      <c r="H2166" s="3">
        <v>2</v>
      </c>
      <c r="I2166" s="13" t="str">
        <f>VLOOKUP(C2166,效果_2版!A:B,2,FALSE)</f>
        <v>[a]增加[b]，[c]改变</v>
      </c>
      <c r="J2166" t="str">
        <f>VLOOKUP(C2166,效果_2版!A:I,9,FALSE)</f>
        <v>a[属性]b[float]c[改变类型]</v>
      </c>
    </row>
    <row r="2167" spans="2:10" x14ac:dyDescent="0.3">
      <c r="B2167" s="3">
        <v>1000063</v>
      </c>
      <c r="C2167" s="3">
        <v>90</v>
      </c>
      <c r="D2167" s="139" t="s">
        <v>1042</v>
      </c>
      <c r="G2167" s="3">
        <v>0</v>
      </c>
      <c r="H2167" s="3">
        <v>2</v>
      </c>
      <c r="I2167" s="13" t="str">
        <f>VLOOKUP(C2167,效果_2版!A:B,2,FALSE)</f>
        <v>[a]增加[b]，[c]改变</v>
      </c>
      <c r="J2167" t="str">
        <f>VLOOKUP(C2167,效果_2版!A:I,9,FALSE)</f>
        <v>a[属性]b[float]c[改变类型]</v>
      </c>
    </row>
    <row r="2168" spans="2:10" x14ac:dyDescent="0.3">
      <c r="B2168" s="3">
        <v>10057101</v>
      </c>
      <c r="C2168" s="3">
        <v>90</v>
      </c>
      <c r="D2168" s="108" t="s">
        <v>837</v>
      </c>
      <c r="G2168" s="3">
        <v>0</v>
      </c>
      <c r="H2168" s="3">
        <v>2</v>
      </c>
      <c r="I2168" s="13" t="str">
        <f>VLOOKUP(C2168,效果_2版!A:B,2,FALSE)</f>
        <v>[a]增加[b]，[c]改变</v>
      </c>
      <c r="J2168" t="str">
        <f>VLOOKUP(C2168,效果_2版!A:I,9,FALSE)</f>
        <v>a[属性]b[float]c[改变类型]</v>
      </c>
    </row>
    <row r="2169" spans="2:10" x14ac:dyDescent="0.3">
      <c r="B2169" s="3">
        <v>10057102</v>
      </c>
      <c r="C2169" s="3">
        <v>90</v>
      </c>
      <c r="D2169" s="108" t="s">
        <v>934</v>
      </c>
      <c r="G2169" s="3">
        <v>0</v>
      </c>
      <c r="H2169" s="3">
        <v>2</v>
      </c>
      <c r="I2169" s="13" t="str">
        <f>VLOOKUP(C2169,效果_2版!A:B,2,FALSE)</f>
        <v>[a]增加[b]，[c]改变</v>
      </c>
      <c r="J2169" t="str">
        <f>VLOOKUP(C2169,效果_2版!A:I,9,FALSE)</f>
        <v>a[属性]b[float]c[改变类型]</v>
      </c>
    </row>
    <row r="2170" spans="2:10" x14ac:dyDescent="0.3">
      <c r="B2170" s="3">
        <v>10057103</v>
      </c>
      <c r="C2170" s="3">
        <v>90</v>
      </c>
      <c r="D2170" s="108" t="s">
        <v>837</v>
      </c>
      <c r="G2170" s="3">
        <v>0</v>
      </c>
      <c r="H2170" s="3">
        <v>2</v>
      </c>
      <c r="I2170" s="13" t="str">
        <f>VLOOKUP(C2170,效果_2版!A:B,2,FALSE)</f>
        <v>[a]增加[b]，[c]改变</v>
      </c>
      <c r="J2170" t="str">
        <f>VLOOKUP(C2170,效果_2版!A:I,9,FALSE)</f>
        <v>a[属性]b[float]c[改变类型]</v>
      </c>
    </row>
    <row r="2171" spans="2:10" x14ac:dyDescent="0.3">
      <c r="B2171" s="3">
        <v>10057104</v>
      </c>
      <c r="C2171" s="3">
        <v>90</v>
      </c>
      <c r="D2171" s="108" t="s">
        <v>838</v>
      </c>
      <c r="G2171" s="3">
        <v>0</v>
      </c>
      <c r="H2171" s="3">
        <v>2</v>
      </c>
      <c r="I2171" s="13" t="str">
        <f>VLOOKUP(C2171,效果_2版!A:B,2,FALSE)</f>
        <v>[a]增加[b]，[c]改变</v>
      </c>
      <c r="J2171" t="str">
        <f>VLOOKUP(C2171,效果_2版!A:I,9,FALSE)</f>
        <v>a[属性]b[float]c[改变类型]</v>
      </c>
    </row>
    <row r="2172" spans="2:10" x14ac:dyDescent="0.3">
      <c r="B2172" s="3">
        <v>10057105</v>
      </c>
      <c r="C2172" s="3">
        <v>90</v>
      </c>
      <c r="D2172" s="108" t="s">
        <v>926</v>
      </c>
      <c r="G2172" s="3">
        <v>0</v>
      </c>
      <c r="H2172" s="3">
        <v>2</v>
      </c>
      <c r="I2172" s="13" t="str">
        <f>VLOOKUP(C2172,效果_2版!A:B,2,FALSE)</f>
        <v>[a]增加[b]，[c]改变</v>
      </c>
      <c r="J2172" t="str">
        <f>VLOOKUP(C2172,效果_2版!A:I,9,FALSE)</f>
        <v>a[属性]b[float]c[改变类型]</v>
      </c>
    </row>
    <row r="2173" spans="2:10" x14ac:dyDescent="0.3">
      <c r="B2173" s="3">
        <v>10057106</v>
      </c>
      <c r="C2173" s="3">
        <v>90</v>
      </c>
      <c r="D2173" s="108" t="s">
        <v>798</v>
      </c>
      <c r="G2173" s="3">
        <v>0</v>
      </c>
      <c r="H2173" s="3">
        <v>1</v>
      </c>
      <c r="I2173" s="13" t="str">
        <f>VLOOKUP(C2173,效果_2版!A:B,2,FALSE)</f>
        <v>[a]增加[b]，[c]改变</v>
      </c>
      <c r="J2173" t="str">
        <f>VLOOKUP(C2173,效果_2版!A:I,9,FALSE)</f>
        <v>a[属性]b[float]c[改变类型]</v>
      </c>
    </row>
    <row r="2174" spans="2:10" x14ac:dyDescent="0.3">
      <c r="B2174" s="3">
        <v>10058101</v>
      </c>
      <c r="C2174" s="3">
        <v>90</v>
      </c>
      <c r="D2174" s="108" t="s">
        <v>837</v>
      </c>
      <c r="G2174" s="3">
        <v>0</v>
      </c>
      <c r="H2174" s="3">
        <v>2</v>
      </c>
      <c r="I2174" s="13" t="str">
        <f>VLOOKUP(C2174,效果_2版!A:B,2,FALSE)</f>
        <v>[a]增加[b]，[c]改变</v>
      </c>
      <c r="J2174" t="str">
        <f>VLOOKUP(C2174,效果_2版!A:I,9,FALSE)</f>
        <v>a[属性]b[float]c[改变类型]</v>
      </c>
    </row>
    <row r="2175" spans="2:10" x14ac:dyDescent="0.3">
      <c r="B2175" s="3">
        <v>10058102</v>
      </c>
      <c r="C2175" s="3">
        <v>90</v>
      </c>
      <c r="D2175" s="108" t="s">
        <v>934</v>
      </c>
      <c r="G2175" s="3">
        <v>0</v>
      </c>
      <c r="H2175" s="3">
        <v>2</v>
      </c>
      <c r="I2175" s="13" t="str">
        <f>VLOOKUP(C2175,效果_2版!A:B,2,FALSE)</f>
        <v>[a]增加[b]，[c]改变</v>
      </c>
      <c r="J2175" t="str">
        <f>VLOOKUP(C2175,效果_2版!A:I,9,FALSE)</f>
        <v>a[属性]b[float]c[改变类型]</v>
      </c>
    </row>
    <row r="2176" spans="2:10" x14ac:dyDescent="0.3">
      <c r="B2176" s="3">
        <v>10058103</v>
      </c>
      <c r="C2176" s="3">
        <v>90</v>
      </c>
      <c r="D2176" s="108" t="s">
        <v>837</v>
      </c>
      <c r="G2176" s="3">
        <v>0</v>
      </c>
      <c r="H2176" s="3">
        <v>2</v>
      </c>
      <c r="I2176" s="13" t="str">
        <f>VLOOKUP(C2176,效果_2版!A:B,2,FALSE)</f>
        <v>[a]增加[b]，[c]改变</v>
      </c>
      <c r="J2176" t="str">
        <f>VLOOKUP(C2176,效果_2版!A:I,9,FALSE)</f>
        <v>a[属性]b[float]c[改变类型]</v>
      </c>
    </row>
    <row r="2177" spans="2:10" x14ac:dyDescent="0.3">
      <c r="B2177" s="3">
        <v>10058104</v>
      </c>
      <c r="C2177" s="3">
        <v>90</v>
      </c>
      <c r="D2177" s="108" t="s">
        <v>838</v>
      </c>
      <c r="G2177" s="3">
        <v>0</v>
      </c>
      <c r="H2177" s="3">
        <v>2</v>
      </c>
      <c r="I2177" s="13" t="str">
        <f>VLOOKUP(C2177,效果_2版!A:B,2,FALSE)</f>
        <v>[a]增加[b]，[c]改变</v>
      </c>
      <c r="J2177" t="str">
        <f>VLOOKUP(C2177,效果_2版!A:I,9,FALSE)</f>
        <v>a[属性]b[float]c[改变类型]</v>
      </c>
    </row>
    <row r="2178" spans="2:10" x14ac:dyDescent="0.3">
      <c r="B2178" s="3">
        <v>10058105</v>
      </c>
      <c r="C2178" s="3">
        <v>90</v>
      </c>
      <c r="D2178" s="108" t="s">
        <v>807</v>
      </c>
      <c r="G2178" s="3">
        <v>0</v>
      </c>
      <c r="H2178" s="3">
        <v>2</v>
      </c>
      <c r="I2178" s="13" t="str">
        <f>VLOOKUP(C2178,效果_2版!A:B,2,FALSE)</f>
        <v>[a]增加[b]，[c]改变</v>
      </c>
      <c r="J2178" t="str">
        <f>VLOOKUP(C2178,效果_2版!A:I,9,FALSE)</f>
        <v>a[属性]b[float]c[改变类型]</v>
      </c>
    </row>
    <row r="2179" spans="2:10" x14ac:dyDescent="0.3">
      <c r="B2179" s="3">
        <v>10058106</v>
      </c>
      <c r="C2179" s="3">
        <v>90</v>
      </c>
      <c r="D2179" s="108" t="s">
        <v>798</v>
      </c>
      <c r="G2179" s="3">
        <v>0</v>
      </c>
      <c r="H2179" s="3">
        <v>1</v>
      </c>
      <c r="I2179" s="13" t="str">
        <f>VLOOKUP(C2179,效果_2版!A:B,2,FALSE)</f>
        <v>[a]增加[b]，[c]改变</v>
      </c>
      <c r="J2179" t="str">
        <f>VLOOKUP(C2179,效果_2版!A:I,9,FALSE)</f>
        <v>a[属性]b[float]c[改变类型]</v>
      </c>
    </row>
    <row r="2180" spans="2:10" x14ac:dyDescent="0.3">
      <c r="B2180" s="3">
        <v>10059101</v>
      </c>
      <c r="C2180" s="3">
        <v>90</v>
      </c>
      <c r="D2180" s="108" t="s">
        <v>837</v>
      </c>
      <c r="G2180" s="3">
        <v>0</v>
      </c>
      <c r="H2180" s="3">
        <v>2</v>
      </c>
      <c r="I2180" s="13" t="str">
        <f>VLOOKUP(C2180,效果_2版!A:B,2,FALSE)</f>
        <v>[a]增加[b]，[c]改变</v>
      </c>
      <c r="J2180" t="str">
        <f>VLOOKUP(C2180,效果_2版!A:I,9,FALSE)</f>
        <v>a[属性]b[float]c[改变类型]</v>
      </c>
    </row>
    <row r="2181" spans="2:10" x14ac:dyDescent="0.3">
      <c r="B2181" s="3">
        <v>10059102</v>
      </c>
      <c r="C2181" s="3">
        <v>90</v>
      </c>
      <c r="D2181" s="108" t="s">
        <v>934</v>
      </c>
      <c r="G2181" s="3">
        <v>0</v>
      </c>
      <c r="H2181" s="3">
        <v>2</v>
      </c>
      <c r="I2181" s="13" t="str">
        <f>VLOOKUP(C2181,效果_2版!A:B,2,FALSE)</f>
        <v>[a]增加[b]，[c]改变</v>
      </c>
      <c r="J2181" t="str">
        <f>VLOOKUP(C2181,效果_2版!A:I,9,FALSE)</f>
        <v>a[属性]b[float]c[改变类型]</v>
      </c>
    </row>
    <row r="2182" spans="2:10" x14ac:dyDescent="0.3">
      <c r="B2182" s="3">
        <v>10059103</v>
      </c>
      <c r="C2182" s="3">
        <v>90</v>
      </c>
      <c r="D2182" s="108" t="s">
        <v>837</v>
      </c>
      <c r="G2182" s="3">
        <v>0</v>
      </c>
      <c r="H2182" s="3">
        <v>2</v>
      </c>
      <c r="I2182" s="13" t="str">
        <f>VLOOKUP(C2182,效果_2版!A:B,2,FALSE)</f>
        <v>[a]增加[b]，[c]改变</v>
      </c>
      <c r="J2182" t="str">
        <f>VLOOKUP(C2182,效果_2版!A:I,9,FALSE)</f>
        <v>a[属性]b[float]c[改变类型]</v>
      </c>
    </row>
    <row r="2183" spans="2:10" x14ac:dyDescent="0.3">
      <c r="B2183" s="3">
        <v>10059104</v>
      </c>
      <c r="C2183" s="3">
        <v>90</v>
      </c>
      <c r="D2183" s="108" t="s">
        <v>838</v>
      </c>
      <c r="G2183" s="3">
        <v>0</v>
      </c>
      <c r="H2183" s="3">
        <v>2</v>
      </c>
      <c r="I2183" s="13" t="str">
        <f>VLOOKUP(C2183,效果_2版!A:B,2,FALSE)</f>
        <v>[a]增加[b]，[c]改变</v>
      </c>
      <c r="J2183" t="str">
        <f>VLOOKUP(C2183,效果_2版!A:I,9,FALSE)</f>
        <v>a[属性]b[float]c[改变类型]</v>
      </c>
    </row>
    <row r="2184" spans="2:10" x14ac:dyDescent="0.3">
      <c r="B2184" s="3">
        <v>10059105</v>
      </c>
      <c r="C2184" s="3">
        <v>90</v>
      </c>
      <c r="D2184" s="108" t="s">
        <v>926</v>
      </c>
      <c r="G2184" s="3">
        <v>0</v>
      </c>
      <c r="H2184" s="3">
        <v>2</v>
      </c>
      <c r="I2184" s="13" t="str">
        <f>VLOOKUP(C2184,效果_2版!A:B,2,FALSE)</f>
        <v>[a]增加[b]，[c]改变</v>
      </c>
      <c r="J2184" t="str">
        <f>VLOOKUP(C2184,效果_2版!A:I,9,FALSE)</f>
        <v>a[属性]b[float]c[改变类型]</v>
      </c>
    </row>
    <row r="2185" spans="2:10" x14ac:dyDescent="0.3">
      <c r="B2185" s="3">
        <v>10059106</v>
      </c>
      <c r="C2185" s="3">
        <v>90</v>
      </c>
      <c r="D2185" s="108" t="s">
        <v>798</v>
      </c>
      <c r="G2185" s="3">
        <v>0</v>
      </c>
      <c r="H2185" s="3">
        <v>1</v>
      </c>
      <c r="I2185" s="13" t="str">
        <f>VLOOKUP(C2185,效果_2版!A:B,2,FALSE)</f>
        <v>[a]增加[b]，[c]改变</v>
      </c>
      <c r="J2185" t="str">
        <f>VLOOKUP(C2185,效果_2版!A:I,9,FALSE)</f>
        <v>a[属性]b[float]c[改变类型]</v>
      </c>
    </row>
    <row r="2186" spans="2:10" x14ac:dyDescent="0.3">
      <c r="B2186" s="3">
        <v>10060101</v>
      </c>
      <c r="C2186" s="3">
        <v>90</v>
      </c>
      <c r="D2186" s="108" t="s">
        <v>837</v>
      </c>
      <c r="G2186" s="3">
        <v>0</v>
      </c>
      <c r="H2186" s="3">
        <v>2</v>
      </c>
      <c r="I2186" s="13" t="str">
        <f>VLOOKUP(C2186,效果_2版!A:B,2,FALSE)</f>
        <v>[a]增加[b]，[c]改变</v>
      </c>
      <c r="J2186" t="str">
        <f>VLOOKUP(C2186,效果_2版!A:I,9,FALSE)</f>
        <v>a[属性]b[float]c[改变类型]</v>
      </c>
    </row>
    <row r="2187" spans="2:10" x14ac:dyDescent="0.3">
      <c r="B2187" s="3">
        <v>10060102</v>
      </c>
      <c r="C2187" s="3">
        <v>90</v>
      </c>
      <c r="D2187" s="108" t="s">
        <v>934</v>
      </c>
      <c r="G2187" s="3">
        <v>0</v>
      </c>
      <c r="H2187" s="3">
        <v>2</v>
      </c>
      <c r="I2187" s="13" t="str">
        <f>VLOOKUP(C2187,效果_2版!A:B,2,FALSE)</f>
        <v>[a]增加[b]，[c]改变</v>
      </c>
      <c r="J2187" t="str">
        <f>VLOOKUP(C2187,效果_2版!A:I,9,FALSE)</f>
        <v>a[属性]b[float]c[改变类型]</v>
      </c>
    </row>
    <row r="2188" spans="2:10" x14ac:dyDescent="0.3">
      <c r="B2188" s="3">
        <v>10060103</v>
      </c>
      <c r="C2188" s="3">
        <v>90</v>
      </c>
      <c r="D2188" s="108" t="s">
        <v>837</v>
      </c>
      <c r="G2188" s="3">
        <v>0</v>
      </c>
      <c r="H2188" s="3">
        <v>2</v>
      </c>
      <c r="I2188" s="13" t="str">
        <f>VLOOKUP(C2188,效果_2版!A:B,2,FALSE)</f>
        <v>[a]增加[b]，[c]改变</v>
      </c>
      <c r="J2188" t="str">
        <f>VLOOKUP(C2188,效果_2版!A:I,9,FALSE)</f>
        <v>a[属性]b[float]c[改变类型]</v>
      </c>
    </row>
    <row r="2189" spans="2:10" x14ac:dyDescent="0.3">
      <c r="B2189" s="3">
        <v>10060104</v>
      </c>
      <c r="C2189" s="3">
        <v>90</v>
      </c>
      <c r="D2189" s="108" t="s">
        <v>838</v>
      </c>
      <c r="G2189" s="3">
        <v>0</v>
      </c>
      <c r="H2189" s="3">
        <v>2</v>
      </c>
      <c r="I2189" s="13" t="str">
        <f>VLOOKUP(C2189,效果_2版!A:B,2,FALSE)</f>
        <v>[a]增加[b]，[c]改变</v>
      </c>
      <c r="J2189" t="str">
        <f>VLOOKUP(C2189,效果_2版!A:I,9,FALSE)</f>
        <v>a[属性]b[float]c[改变类型]</v>
      </c>
    </row>
    <row r="2190" spans="2:10" x14ac:dyDescent="0.3">
      <c r="B2190" s="3">
        <v>10060105</v>
      </c>
      <c r="C2190" s="3">
        <v>90</v>
      </c>
      <c r="D2190" s="108" t="s">
        <v>807</v>
      </c>
      <c r="G2190" s="3">
        <v>0</v>
      </c>
      <c r="H2190" s="3">
        <v>2</v>
      </c>
      <c r="I2190" s="13" t="str">
        <f>VLOOKUP(C2190,效果_2版!A:B,2,FALSE)</f>
        <v>[a]增加[b]，[c]改变</v>
      </c>
      <c r="J2190" t="str">
        <f>VLOOKUP(C2190,效果_2版!A:I,9,FALSE)</f>
        <v>a[属性]b[float]c[改变类型]</v>
      </c>
    </row>
    <row r="2191" spans="2:10" x14ac:dyDescent="0.3">
      <c r="B2191" s="3">
        <v>10060106</v>
      </c>
      <c r="C2191" s="3">
        <v>90</v>
      </c>
      <c r="D2191" s="108" t="s">
        <v>798</v>
      </c>
      <c r="G2191" s="3">
        <v>0</v>
      </c>
      <c r="H2191" s="3">
        <v>1</v>
      </c>
      <c r="I2191" s="13" t="str">
        <f>VLOOKUP(C2191,效果_2版!A:B,2,FALSE)</f>
        <v>[a]增加[b]，[c]改变</v>
      </c>
      <c r="J2191" t="str">
        <f>VLOOKUP(C2191,效果_2版!A:I,9,FALSE)</f>
        <v>a[属性]b[float]c[改变类型]</v>
      </c>
    </row>
    <row r="2192" spans="2:10" x14ac:dyDescent="0.3">
      <c r="B2192" s="3">
        <v>10061101</v>
      </c>
      <c r="C2192" s="3">
        <v>90</v>
      </c>
      <c r="D2192" s="3" t="s">
        <v>837</v>
      </c>
      <c r="G2192" s="3">
        <v>0</v>
      </c>
      <c r="H2192" s="3">
        <v>2</v>
      </c>
      <c r="I2192" s="13" t="str">
        <f>VLOOKUP(C2192,效果_2版!A:B,2,FALSE)</f>
        <v>[a]增加[b]，[c]改变</v>
      </c>
      <c r="J2192" t="str">
        <f>VLOOKUP(C2192,效果_2版!A:I,9,FALSE)</f>
        <v>a[属性]b[float]c[改变类型]</v>
      </c>
    </row>
    <row r="2193" spans="2:10" x14ac:dyDescent="0.3">
      <c r="B2193" s="3">
        <v>10061102</v>
      </c>
      <c r="C2193" s="3">
        <v>90</v>
      </c>
      <c r="D2193" s="108" t="s">
        <v>943</v>
      </c>
      <c r="G2193" s="3">
        <v>0</v>
      </c>
      <c r="H2193" s="3">
        <v>2</v>
      </c>
      <c r="I2193" s="13" t="str">
        <f>VLOOKUP(C2193,效果_2版!A:B,2,FALSE)</f>
        <v>[a]增加[b]，[c]改变</v>
      </c>
      <c r="J2193" t="str">
        <f>VLOOKUP(C2193,效果_2版!A:I,9,FALSE)</f>
        <v>a[属性]b[float]c[改变类型]</v>
      </c>
    </row>
    <row r="2194" spans="2:10" x14ac:dyDescent="0.3">
      <c r="B2194" s="3">
        <v>10061103</v>
      </c>
      <c r="C2194" s="3">
        <v>90</v>
      </c>
      <c r="D2194" s="3" t="s">
        <v>837</v>
      </c>
      <c r="G2194" s="3">
        <v>0</v>
      </c>
      <c r="H2194" s="3">
        <v>2</v>
      </c>
      <c r="I2194" s="13" t="str">
        <f>VLOOKUP(C2194,效果_2版!A:B,2,FALSE)</f>
        <v>[a]增加[b]，[c]改变</v>
      </c>
      <c r="J2194" t="str">
        <f>VLOOKUP(C2194,效果_2版!A:I,9,FALSE)</f>
        <v>a[属性]b[float]c[改变类型]</v>
      </c>
    </row>
    <row r="2195" spans="2:10" x14ac:dyDescent="0.3">
      <c r="B2195" s="3">
        <v>10061104</v>
      </c>
      <c r="C2195" s="3">
        <v>90</v>
      </c>
      <c r="D2195" s="3" t="s">
        <v>838</v>
      </c>
      <c r="G2195" s="3">
        <v>0</v>
      </c>
      <c r="H2195" s="3">
        <v>2</v>
      </c>
      <c r="I2195" s="13" t="str">
        <f>VLOOKUP(C2195,效果_2版!A:B,2,FALSE)</f>
        <v>[a]增加[b]，[c]改变</v>
      </c>
      <c r="J2195" t="str">
        <f>VLOOKUP(C2195,效果_2版!A:I,9,FALSE)</f>
        <v>a[属性]b[float]c[改变类型]</v>
      </c>
    </row>
    <row r="2196" spans="2:10" x14ac:dyDescent="0.3">
      <c r="B2196" s="3">
        <v>10061105</v>
      </c>
      <c r="C2196" s="3">
        <v>90</v>
      </c>
      <c r="D2196" s="108" t="s">
        <v>926</v>
      </c>
      <c r="G2196" s="3">
        <v>0</v>
      </c>
      <c r="H2196" s="3">
        <v>2</v>
      </c>
      <c r="I2196" s="13" t="str">
        <f>VLOOKUP(C2196,效果_2版!A:B,2,FALSE)</f>
        <v>[a]增加[b]，[c]改变</v>
      </c>
      <c r="J2196" t="str">
        <f>VLOOKUP(C2196,效果_2版!A:I,9,FALSE)</f>
        <v>a[属性]b[float]c[改变类型]</v>
      </c>
    </row>
    <row r="2197" spans="2:10" x14ac:dyDescent="0.3">
      <c r="B2197" s="3">
        <v>10061106</v>
      </c>
      <c r="C2197" s="3">
        <v>90</v>
      </c>
      <c r="D2197" s="3" t="s">
        <v>798</v>
      </c>
      <c r="G2197" s="3">
        <v>0</v>
      </c>
      <c r="H2197" s="3">
        <v>1</v>
      </c>
      <c r="I2197" s="13" t="str">
        <f>VLOOKUP(C2197,效果_2版!A:B,2,FALSE)</f>
        <v>[a]增加[b]，[c]改变</v>
      </c>
      <c r="J2197" t="str">
        <f>VLOOKUP(C2197,效果_2版!A:I,9,FALSE)</f>
        <v>a[属性]b[float]c[改变类型]</v>
      </c>
    </row>
    <row r="2198" spans="2:10" x14ac:dyDescent="0.3">
      <c r="B2198" s="3">
        <v>10062101</v>
      </c>
      <c r="C2198" s="3">
        <v>90</v>
      </c>
      <c r="D2198" s="3" t="s">
        <v>837</v>
      </c>
      <c r="G2198" s="3">
        <v>0</v>
      </c>
      <c r="H2198" s="3">
        <v>2</v>
      </c>
      <c r="I2198" s="13" t="str">
        <f>VLOOKUP(C2198,效果_2版!A:B,2,FALSE)</f>
        <v>[a]增加[b]，[c]改变</v>
      </c>
      <c r="J2198" t="str">
        <f>VLOOKUP(C2198,效果_2版!A:I,9,FALSE)</f>
        <v>a[属性]b[float]c[改变类型]</v>
      </c>
    </row>
    <row r="2199" spans="2:10" x14ac:dyDescent="0.3">
      <c r="B2199" s="3">
        <v>10062102</v>
      </c>
      <c r="C2199" s="3">
        <v>90</v>
      </c>
      <c r="D2199" s="108" t="s">
        <v>927</v>
      </c>
      <c r="G2199" s="3">
        <v>0</v>
      </c>
      <c r="H2199" s="3">
        <v>2</v>
      </c>
      <c r="I2199" s="13" t="str">
        <f>VLOOKUP(C2199,效果_2版!A:B,2,FALSE)</f>
        <v>[a]增加[b]，[c]改变</v>
      </c>
      <c r="J2199" t="str">
        <f>VLOOKUP(C2199,效果_2版!A:I,9,FALSE)</f>
        <v>a[属性]b[float]c[改变类型]</v>
      </c>
    </row>
    <row r="2200" spans="2:10" x14ac:dyDescent="0.3">
      <c r="B2200" s="3">
        <v>10062103</v>
      </c>
      <c r="C2200" s="3">
        <v>90</v>
      </c>
      <c r="D2200" s="3" t="s">
        <v>837</v>
      </c>
      <c r="G2200" s="3">
        <v>0</v>
      </c>
      <c r="H2200" s="3">
        <v>2</v>
      </c>
      <c r="I2200" s="13" t="str">
        <f>VLOOKUP(C2200,效果_2版!A:B,2,FALSE)</f>
        <v>[a]增加[b]，[c]改变</v>
      </c>
      <c r="J2200" t="str">
        <f>VLOOKUP(C2200,效果_2版!A:I,9,FALSE)</f>
        <v>a[属性]b[float]c[改变类型]</v>
      </c>
    </row>
    <row r="2201" spans="2:10" x14ac:dyDescent="0.3">
      <c r="B2201" s="3">
        <v>10062104</v>
      </c>
      <c r="C2201" s="3">
        <v>90</v>
      </c>
      <c r="D2201" s="3" t="s">
        <v>838</v>
      </c>
      <c r="G2201" s="3">
        <v>0</v>
      </c>
      <c r="H2201" s="3">
        <v>2</v>
      </c>
      <c r="I2201" s="13" t="str">
        <f>VLOOKUP(C2201,效果_2版!A:B,2,FALSE)</f>
        <v>[a]增加[b]，[c]改变</v>
      </c>
      <c r="J2201" t="str">
        <f>VLOOKUP(C2201,效果_2版!A:I,9,FALSE)</f>
        <v>a[属性]b[float]c[改变类型]</v>
      </c>
    </row>
    <row r="2202" spans="2:10" x14ac:dyDescent="0.3">
      <c r="B2202" s="3">
        <v>10062105</v>
      </c>
      <c r="C2202" s="3">
        <v>90</v>
      </c>
      <c r="D2202" s="108" t="s">
        <v>935</v>
      </c>
      <c r="G2202" s="3">
        <v>0</v>
      </c>
      <c r="H2202" s="3">
        <v>2</v>
      </c>
      <c r="I2202" s="13" t="str">
        <f>VLOOKUP(C2202,效果_2版!A:B,2,FALSE)</f>
        <v>[a]增加[b]，[c]改变</v>
      </c>
      <c r="J2202" t="str">
        <f>VLOOKUP(C2202,效果_2版!A:I,9,FALSE)</f>
        <v>a[属性]b[float]c[改变类型]</v>
      </c>
    </row>
    <row r="2203" spans="2:10" x14ac:dyDescent="0.3">
      <c r="B2203" s="3">
        <v>10062106</v>
      </c>
      <c r="C2203" s="3">
        <v>90</v>
      </c>
      <c r="D2203" s="3" t="s">
        <v>798</v>
      </c>
      <c r="G2203" s="3">
        <v>0</v>
      </c>
      <c r="H2203" s="3">
        <v>1</v>
      </c>
      <c r="I2203" s="13" t="str">
        <f>VLOOKUP(C2203,效果_2版!A:B,2,FALSE)</f>
        <v>[a]增加[b]，[c]改变</v>
      </c>
      <c r="J2203" t="str">
        <f>VLOOKUP(C2203,效果_2版!A:I,9,FALSE)</f>
        <v>a[属性]b[float]c[改变类型]</v>
      </c>
    </row>
    <row r="2204" spans="2:10" x14ac:dyDescent="0.3">
      <c r="B2204" s="3">
        <v>10063101</v>
      </c>
      <c r="C2204" s="3">
        <v>90</v>
      </c>
      <c r="D2204" s="3" t="s">
        <v>837</v>
      </c>
      <c r="G2204" s="3">
        <v>0</v>
      </c>
      <c r="H2204" s="3">
        <v>2</v>
      </c>
      <c r="I2204" s="13" t="str">
        <f>VLOOKUP(C2204,效果_2版!A:B,2,FALSE)</f>
        <v>[a]增加[b]，[c]改变</v>
      </c>
      <c r="J2204" t="str">
        <f>VLOOKUP(C2204,效果_2版!A:I,9,FALSE)</f>
        <v>a[属性]b[float]c[改变类型]</v>
      </c>
    </row>
    <row r="2205" spans="2:10" x14ac:dyDescent="0.3">
      <c r="B2205" s="3">
        <v>10063102</v>
      </c>
      <c r="C2205" s="3">
        <v>90</v>
      </c>
      <c r="D2205" s="108" t="s">
        <v>943</v>
      </c>
      <c r="G2205" s="3">
        <v>0</v>
      </c>
      <c r="H2205" s="3">
        <v>2</v>
      </c>
      <c r="I2205" s="13" t="str">
        <f>VLOOKUP(C2205,效果_2版!A:B,2,FALSE)</f>
        <v>[a]增加[b]，[c]改变</v>
      </c>
      <c r="J2205" t="str">
        <f>VLOOKUP(C2205,效果_2版!A:I,9,FALSE)</f>
        <v>a[属性]b[float]c[改变类型]</v>
      </c>
    </row>
    <row r="2206" spans="2:10" x14ac:dyDescent="0.3">
      <c r="B2206" s="3">
        <v>10063103</v>
      </c>
      <c r="C2206" s="3">
        <v>90</v>
      </c>
      <c r="D2206" s="3" t="s">
        <v>837</v>
      </c>
      <c r="G2206" s="3">
        <v>0</v>
      </c>
      <c r="H2206" s="3">
        <v>2</v>
      </c>
      <c r="I2206" s="13" t="str">
        <f>VLOOKUP(C2206,效果_2版!A:B,2,FALSE)</f>
        <v>[a]增加[b]，[c]改变</v>
      </c>
      <c r="J2206" t="str">
        <f>VLOOKUP(C2206,效果_2版!A:I,9,FALSE)</f>
        <v>a[属性]b[float]c[改变类型]</v>
      </c>
    </row>
    <row r="2207" spans="2:10" x14ac:dyDescent="0.3">
      <c r="B2207" s="3">
        <v>10063104</v>
      </c>
      <c r="C2207" s="3">
        <v>90</v>
      </c>
      <c r="D2207" s="3" t="s">
        <v>838</v>
      </c>
      <c r="G2207" s="3">
        <v>0</v>
      </c>
      <c r="H2207" s="3">
        <v>2</v>
      </c>
      <c r="I2207" s="13" t="str">
        <f>VLOOKUP(C2207,效果_2版!A:B,2,FALSE)</f>
        <v>[a]增加[b]，[c]改变</v>
      </c>
      <c r="J2207" t="str">
        <f>VLOOKUP(C2207,效果_2版!A:I,9,FALSE)</f>
        <v>a[属性]b[float]c[改变类型]</v>
      </c>
    </row>
    <row r="2208" spans="2:10" x14ac:dyDescent="0.3">
      <c r="B2208" s="3">
        <v>10063105</v>
      </c>
      <c r="C2208" s="3">
        <v>90</v>
      </c>
      <c r="D2208" s="108" t="s">
        <v>926</v>
      </c>
      <c r="G2208" s="3">
        <v>0</v>
      </c>
      <c r="H2208" s="3">
        <v>2</v>
      </c>
      <c r="I2208" s="13" t="str">
        <f>VLOOKUP(C2208,效果_2版!A:B,2,FALSE)</f>
        <v>[a]增加[b]，[c]改变</v>
      </c>
      <c r="J2208" t="str">
        <f>VLOOKUP(C2208,效果_2版!A:I,9,FALSE)</f>
        <v>a[属性]b[float]c[改变类型]</v>
      </c>
    </row>
    <row r="2209" spans="2:10" x14ac:dyDescent="0.3">
      <c r="B2209" s="3">
        <v>10063106</v>
      </c>
      <c r="C2209" s="3">
        <v>90</v>
      </c>
      <c r="D2209" s="3" t="s">
        <v>798</v>
      </c>
      <c r="G2209" s="3">
        <v>0</v>
      </c>
      <c r="H2209" s="3">
        <v>1</v>
      </c>
      <c r="I2209" s="13" t="str">
        <f>VLOOKUP(C2209,效果_2版!A:B,2,FALSE)</f>
        <v>[a]增加[b]，[c]改变</v>
      </c>
      <c r="J2209" t="str">
        <f>VLOOKUP(C2209,效果_2版!A:I,9,FALSE)</f>
        <v>a[属性]b[float]c[改变类型]</v>
      </c>
    </row>
    <row r="2210" spans="2:10" x14ac:dyDescent="0.3">
      <c r="B2210" s="3">
        <v>10064101</v>
      </c>
      <c r="C2210" s="3">
        <v>90</v>
      </c>
      <c r="D2210" s="3" t="s">
        <v>837</v>
      </c>
      <c r="G2210" s="3">
        <v>0</v>
      </c>
      <c r="H2210" s="3">
        <v>2</v>
      </c>
      <c r="I2210" s="13" t="str">
        <f>VLOOKUP(C2210,效果_2版!A:B,2,FALSE)</f>
        <v>[a]增加[b]，[c]改变</v>
      </c>
      <c r="J2210" t="str">
        <f>VLOOKUP(C2210,效果_2版!A:I,9,FALSE)</f>
        <v>a[属性]b[float]c[改变类型]</v>
      </c>
    </row>
    <row r="2211" spans="2:10" x14ac:dyDescent="0.3">
      <c r="B2211" s="3">
        <v>10064102</v>
      </c>
      <c r="C2211" s="3">
        <v>90</v>
      </c>
      <c r="D2211" s="108" t="s">
        <v>927</v>
      </c>
      <c r="G2211" s="3">
        <v>0</v>
      </c>
      <c r="H2211" s="3">
        <v>2</v>
      </c>
      <c r="I2211" s="13" t="str">
        <f>VLOOKUP(C2211,效果_2版!A:B,2,FALSE)</f>
        <v>[a]增加[b]，[c]改变</v>
      </c>
      <c r="J2211" t="str">
        <f>VLOOKUP(C2211,效果_2版!A:I,9,FALSE)</f>
        <v>a[属性]b[float]c[改变类型]</v>
      </c>
    </row>
    <row r="2212" spans="2:10" x14ac:dyDescent="0.3">
      <c r="B2212" s="3">
        <v>10064103</v>
      </c>
      <c r="C2212" s="3">
        <v>90</v>
      </c>
      <c r="D2212" s="3" t="s">
        <v>837</v>
      </c>
      <c r="G2212" s="3">
        <v>0</v>
      </c>
      <c r="H2212" s="3">
        <v>2</v>
      </c>
      <c r="I2212" s="13" t="str">
        <f>VLOOKUP(C2212,效果_2版!A:B,2,FALSE)</f>
        <v>[a]增加[b]，[c]改变</v>
      </c>
      <c r="J2212" t="str">
        <f>VLOOKUP(C2212,效果_2版!A:I,9,FALSE)</f>
        <v>a[属性]b[float]c[改变类型]</v>
      </c>
    </row>
    <row r="2213" spans="2:10" x14ac:dyDescent="0.3">
      <c r="B2213" s="3">
        <v>10064104</v>
      </c>
      <c r="C2213" s="3">
        <v>90</v>
      </c>
      <c r="D2213" s="3" t="s">
        <v>838</v>
      </c>
      <c r="G2213" s="3">
        <v>0</v>
      </c>
      <c r="H2213" s="3">
        <v>2</v>
      </c>
      <c r="I2213" s="13" t="str">
        <f>VLOOKUP(C2213,效果_2版!A:B,2,FALSE)</f>
        <v>[a]增加[b]，[c]改变</v>
      </c>
      <c r="J2213" t="str">
        <f>VLOOKUP(C2213,效果_2版!A:I,9,FALSE)</f>
        <v>a[属性]b[float]c[改变类型]</v>
      </c>
    </row>
    <row r="2214" spans="2:10" x14ac:dyDescent="0.3">
      <c r="B2214" s="3">
        <v>10064105</v>
      </c>
      <c r="C2214" s="3">
        <v>90</v>
      </c>
      <c r="D2214" s="108" t="s">
        <v>935</v>
      </c>
      <c r="G2214" s="3">
        <v>0</v>
      </c>
      <c r="H2214" s="3">
        <v>2</v>
      </c>
      <c r="I2214" s="13" t="str">
        <f>VLOOKUP(C2214,效果_2版!A:B,2,FALSE)</f>
        <v>[a]增加[b]，[c]改变</v>
      </c>
      <c r="J2214" t="str">
        <f>VLOOKUP(C2214,效果_2版!A:I,9,FALSE)</f>
        <v>a[属性]b[float]c[改变类型]</v>
      </c>
    </row>
    <row r="2215" spans="2:10" x14ac:dyDescent="0.3">
      <c r="B2215" s="3">
        <v>10064106</v>
      </c>
      <c r="C2215" s="3">
        <v>90</v>
      </c>
      <c r="D2215" s="3" t="s">
        <v>798</v>
      </c>
      <c r="G2215" s="3">
        <v>0</v>
      </c>
      <c r="H2215" s="3">
        <v>1</v>
      </c>
      <c r="I2215" s="13" t="str">
        <f>VLOOKUP(C2215,效果_2版!A:B,2,FALSE)</f>
        <v>[a]增加[b]，[c]改变</v>
      </c>
      <c r="J2215" t="str">
        <f>VLOOKUP(C2215,效果_2版!A:I,9,FALSE)</f>
        <v>a[属性]b[float]c[改变类型]</v>
      </c>
    </row>
    <row r="2216" spans="2:10" x14ac:dyDescent="0.3">
      <c r="B2216" s="3">
        <v>10065101</v>
      </c>
      <c r="C2216" s="3">
        <v>90</v>
      </c>
      <c r="D2216" s="3" t="s">
        <v>837</v>
      </c>
      <c r="G2216" s="3">
        <v>0</v>
      </c>
      <c r="H2216" s="3">
        <v>2</v>
      </c>
      <c r="I2216" s="13" t="str">
        <f>VLOOKUP(C2216,效果_2版!A:B,2,FALSE)</f>
        <v>[a]增加[b]，[c]改变</v>
      </c>
      <c r="J2216" t="str">
        <f>VLOOKUP(C2216,效果_2版!A:I,9,FALSE)</f>
        <v>a[属性]b[float]c[改变类型]</v>
      </c>
    </row>
    <row r="2217" spans="2:10" x14ac:dyDescent="0.3">
      <c r="B2217" s="3">
        <v>10065102</v>
      </c>
      <c r="C2217" s="3">
        <v>90</v>
      </c>
      <c r="D2217" s="108" t="s">
        <v>927</v>
      </c>
      <c r="G2217" s="3">
        <v>0</v>
      </c>
      <c r="H2217" s="3">
        <v>2</v>
      </c>
      <c r="I2217" s="13" t="str">
        <f>VLOOKUP(C2217,效果_2版!A:B,2,FALSE)</f>
        <v>[a]增加[b]，[c]改变</v>
      </c>
      <c r="J2217" t="str">
        <f>VLOOKUP(C2217,效果_2版!A:I,9,FALSE)</f>
        <v>a[属性]b[float]c[改变类型]</v>
      </c>
    </row>
    <row r="2218" spans="2:10" x14ac:dyDescent="0.3">
      <c r="B2218" s="3">
        <v>10065103</v>
      </c>
      <c r="C2218" s="3">
        <v>90</v>
      </c>
      <c r="D2218" s="3" t="s">
        <v>837</v>
      </c>
      <c r="G2218" s="3">
        <v>0</v>
      </c>
      <c r="H2218" s="3">
        <v>2</v>
      </c>
      <c r="I2218" s="13" t="str">
        <f>VLOOKUP(C2218,效果_2版!A:B,2,FALSE)</f>
        <v>[a]增加[b]，[c]改变</v>
      </c>
      <c r="J2218" t="str">
        <f>VLOOKUP(C2218,效果_2版!A:I,9,FALSE)</f>
        <v>a[属性]b[float]c[改变类型]</v>
      </c>
    </row>
    <row r="2219" spans="2:10" x14ac:dyDescent="0.3">
      <c r="B2219" s="3">
        <v>10065104</v>
      </c>
      <c r="C2219" s="3">
        <v>90</v>
      </c>
      <c r="D2219" s="3" t="s">
        <v>838</v>
      </c>
      <c r="G2219" s="3">
        <v>0</v>
      </c>
      <c r="H2219" s="3">
        <v>2</v>
      </c>
      <c r="I2219" s="13" t="str">
        <f>VLOOKUP(C2219,效果_2版!A:B,2,FALSE)</f>
        <v>[a]增加[b]，[c]改变</v>
      </c>
      <c r="J2219" t="str">
        <f>VLOOKUP(C2219,效果_2版!A:I,9,FALSE)</f>
        <v>a[属性]b[float]c[改变类型]</v>
      </c>
    </row>
    <row r="2220" spans="2:10" x14ac:dyDescent="0.3">
      <c r="B2220" s="3">
        <v>10065105</v>
      </c>
      <c r="C2220" s="3">
        <v>90</v>
      </c>
      <c r="D2220" s="108" t="s">
        <v>936</v>
      </c>
      <c r="G2220" s="3">
        <v>0</v>
      </c>
      <c r="H2220" s="3">
        <v>2</v>
      </c>
      <c r="I2220" s="13" t="str">
        <f>VLOOKUP(C2220,效果_2版!A:B,2,FALSE)</f>
        <v>[a]增加[b]，[c]改变</v>
      </c>
      <c r="J2220" t="str">
        <f>VLOOKUP(C2220,效果_2版!A:I,9,FALSE)</f>
        <v>a[属性]b[float]c[改变类型]</v>
      </c>
    </row>
    <row r="2221" spans="2:10" x14ac:dyDescent="0.3">
      <c r="B2221" s="3">
        <v>10065106</v>
      </c>
      <c r="C2221" s="3">
        <v>90</v>
      </c>
      <c r="D2221" s="3" t="s">
        <v>798</v>
      </c>
      <c r="G2221" s="3">
        <v>0</v>
      </c>
      <c r="H2221" s="3">
        <v>1</v>
      </c>
      <c r="I2221" s="13" t="str">
        <f>VLOOKUP(C2221,效果_2版!A:B,2,FALSE)</f>
        <v>[a]增加[b]，[c]改变</v>
      </c>
      <c r="J2221" t="str">
        <f>VLOOKUP(C2221,效果_2版!A:I,9,FALSE)</f>
        <v>a[属性]b[float]c[改变类型]</v>
      </c>
    </row>
    <row r="2222" spans="2:10" x14ac:dyDescent="0.3">
      <c r="B2222" s="3">
        <v>10066101</v>
      </c>
      <c r="C2222" s="3">
        <v>90</v>
      </c>
      <c r="D2222" s="3" t="s">
        <v>837</v>
      </c>
      <c r="G2222" s="3">
        <v>0</v>
      </c>
      <c r="H2222" s="3">
        <v>2</v>
      </c>
      <c r="I2222" s="13" t="str">
        <f>VLOOKUP(C2222,效果_2版!A:B,2,FALSE)</f>
        <v>[a]增加[b]，[c]改变</v>
      </c>
      <c r="J2222" t="str">
        <f>VLOOKUP(C2222,效果_2版!A:I,9,FALSE)</f>
        <v>a[属性]b[float]c[改变类型]</v>
      </c>
    </row>
    <row r="2223" spans="2:10" x14ac:dyDescent="0.3">
      <c r="B2223" s="3">
        <v>10066102</v>
      </c>
      <c r="C2223" s="3">
        <v>90</v>
      </c>
      <c r="D2223" s="108" t="s">
        <v>839</v>
      </c>
      <c r="G2223" s="3">
        <v>0</v>
      </c>
      <c r="H2223" s="3">
        <v>2</v>
      </c>
      <c r="I2223" s="13" t="str">
        <f>VLOOKUP(C2223,效果_2版!A:B,2,FALSE)</f>
        <v>[a]增加[b]，[c]改变</v>
      </c>
      <c r="J2223" t="str">
        <f>VLOOKUP(C2223,效果_2版!A:I,9,FALSE)</f>
        <v>a[属性]b[float]c[改变类型]</v>
      </c>
    </row>
    <row r="2224" spans="2:10" x14ac:dyDescent="0.3">
      <c r="B2224" s="3">
        <v>10066103</v>
      </c>
      <c r="C2224" s="3">
        <v>90</v>
      </c>
      <c r="D2224" s="3" t="s">
        <v>837</v>
      </c>
      <c r="G2224" s="3">
        <v>0</v>
      </c>
      <c r="H2224" s="3">
        <v>2</v>
      </c>
      <c r="I2224" s="13" t="str">
        <f>VLOOKUP(C2224,效果_2版!A:B,2,FALSE)</f>
        <v>[a]增加[b]，[c]改变</v>
      </c>
      <c r="J2224" t="str">
        <f>VLOOKUP(C2224,效果_2版!A:I,9,FALSE)</f>
        <v>a[属性]b[float]c[改变类型]</v>
      </c>
    </row>
    <row r="2225" spans="2:10" x14ac:dyDescent="0.3">
      <c r="B2225" s="3">
        <v>10066104</v>
      </c>
      <c r="C2225" s="3">
        <v>90</v>
      </c>
      <c r="D2225" s="3" t="s">
        <v>838</v>
      </c>
      <c r="G2225" s="3">
        <v>0</v>
      </c>
      <c r="H2225" s="3">
        <v>2</v>
      </c>
      <c r="I2225" s="13" t="str">
        <f>VLOOKUP(C2225,效果_2版!A:B,2,FALSE)</f>
        <v>[a]增加[b]，[c]改变</v>
      </c>
      <c r="J2225" t="str">
        <f>VLOOKUP(C2225,效果_2版!A:I,9,FALSE)</f>
        <v>a[属性]b[float]c[改变类型]</v>
      </c>
    </row>
    <row r="2226" spans="2:10" x14ac:dyDescent="0.3">
      <c r="B2226" s="3">
        <v>10066105</v>
      </c>
      <c r="C2226" s="3">
        <v>90</v>
      </c>
      <c r="D2226" s="108" t="s">
        <v>22</v>
      </c>
      <c r="G2226" s="3">
        <v>0</v>
      </c>
      <c r="H2226" s="3">
        <v>2</v>
      </c>
      <c r="I2226" s="13" t="str">
        <f>VLOOKUP(C2226,效果_2版!A:B,2,FALSE)</f>
        <v>[a]增加[b]，[c]改变</v>
      </c>
      <c r="J2226" t="str">
        <f>VLOOKUP(C2226,效果_2版!A:I,9,FALSE)</f>
        <v>a[属性]b[float]c[改变类型]</v>
      </c>
    </row>
    <row r="2227" spans="2:10" x14ac:dyDescent="0.3">
      <c r="B2227" s="3">
        <v>10066106</v>
      </c>
      <c r="C2227" s="3">
        <v>90</v>
      </c>
      <c r="D2227" s="3" t="s">
        <v>798</v>
      </c>
      <c r="G2227" s="3">
        <v>0</v>
      </c>
      <c r="H2227" s="3">
        <v>1</v>
      </c>
      <c r="I2227" s="13" t="str">
        <f>VLOOKUP(C2227,效果_2版!A:B,2,FALSE)</f>
        <v>[a]增加[b]，[c]改变</v>
      </c>
      <c r="J2227" t="str">
        <f>VLOOKUP(C2227,效果_2版!A:I,9,FALSE)</f>
        <v>a[属性]b[float]c[改变类型]</v>
      </c>
    </row>
    <row r="2228" spans="2:10" x14ac:dyDescent="0.3">
      <c r="B2228" s="3">
        <v>10067101</v>
      </c>
      <c r="C2228" s="3">
        <v>90</v>
      </c>
      <c r="D2228" s="3" t="s">
        <v>837</v>
      </c>
      <c r="G2228" s="3">
        <v>0</v>
      </c>
      <c r="H2228" s="3">
        <v>2</v>
      </c>
      <c r="I2228" s="13" t="str">
        <f>VLOOKUP(C2228,效果_2版!A:B,2,FALSE)</f>
        <v>[a]增加[b]，[c]改变</v>
      </c>
      <c r="J2228" t="str">
        <f>VLOOKUP(C2228,效果_2版!A:I,9,FALSE)</f>
        <v>a[属性]b[float]c[改变类型]</v>
      </c>
    </row>
    <row r="2229" spans="2:10" x14ac:dyDescent="0.3">
      <c r="B2229" s="3">
        <v>10067102</v>
      </c>
      <c r="C2229" s="3">
        <v>90</v>
      </c>
      <c r="D2229" s="108" t="s">
        <v>927</v>
      </c>
      <c r="G2229" s="3">
        <v>0</v>
      </c>
      <c r="H2229" s="3">
        <v>2</v>
      </c>
      <c r="I2229" s="13" t="str">
        <f>VLOOKUP(C2229,效果_2版!A:B,2,FALSE)</f>
        <v>[a]增加[b]，[c]改变</v>
      </c>
      <c r="J2229" t="str">
        <f>VLOOKUP(C2229,效果_2版!A:I,9,FALSE)</f>
        <v>a[属性]b[float]c[改变类型]</v>
      </c>
    </row>
    <row r="2230" spans="2:10" x14ac:dyDescent="0.3">
      <c r="B2230" s="3">
        <v>10067103</v>
      </c>
      <c r="C2230" s="3">
        <v>90</v>
      </c>
      <c r="D2230" s="3" t="s">
        <v>837</v>
      </c>
      <c r="G2230" s="3">
        <v>0</v>
      </c>
      <c r="H2230" s="3">
        <v>2</v>
      </c>
      <c r="I2230" s="13" t="str">
        <f>VLOOKUP(C2230,效果_2版!A:B,2,FALSE)</f>
        <v>[a]增加[b]，[c]改变</v>
      </c>
      <c r="J2230" t="str">
        <f>VLOOKUP(C2230,效果_2版!A:I,9,FALSE)</f>
        <v>a[属性]b[float]c[改变类型]</v>
      </c>
    </row>
    <row r="2231" spans="2:10" x14ac:dyDescent="0.3">
      <c r="B2231" s="3">
        <v>10067104</v>
      </c>
      <c r="C2231" s="3">
        <v>90</v>
      </c>
      <c r="D2231" s="3" t="s">
        <v>838</v>
      </c>
      <c r="G2231" s="3">
        <v>0</v>
      </c>
      <c r="H2231" s="3">
        <v>2</v>
      </c>
      <c r="I2231" s="13" t="str">
        <f>VLOOKUP(C2231,效果_2版!A:B,2,FALSE)</f>
        <v>[a]增加[b]，[c]改变</v>
      </c>
      <c r="J2231" t="str">
        <f>VLOOKUP(C2231,效果_2版!A:I,9,FALSE)</f>
        <v>a[属性]b[float]c[改变类型]</v>
      </c>
    </row>
    <row r="2232" spans="2:10" x14ac:dyDescent="0.3">
      <c r="B2232" s="3">
        <v>10067105</v>
      </c>
      <c r="C2232" s="3">
        <v>90</v>
      </c>
      <c r="D2232" s="108" t="s">
        <v>936</v>
      </c>
      <c r="G2232" s="3">
        <v>0</v>
      </c>
      <c r="H2232" s="3">
        <v>2</v>
      </c>
      <c r="I2232" s="13" t="str">
        <f>VLOOKUP(C2232,效果_2版!A:B,2,FALSE)</f>
        <v>[a]增加[b]，[c]改变</v>
      </c>
      <c r="J2232" t="str">
        <f>VLOOKUP(C2232,效果_2版!A:I,9,FALSE)</f>
        <v>a[属性]b[float]c[改变类型]</v>
      </c>
    </row>
    <row r="2233" spans="2:10" x14ac:dyDescent="0.3">
      <c r="B2233" s="3">
        <v>10067106</v>
      </c>
      <c r="C2233" s="3">
        <v>90</v>
      </c>
      <c r="D2233" s="3" t="s">
        <v>798</v>
      </c>
      <c r="G2233" s="3">
        <v>0</v>
      </c>
      <c r="H2233" s="3">
        <v>1</v>
      </c>
      <c r="I2233" s="13" t="str">
        <f>VLOOKUP(C2233,效果_2版!A:B,2,FALSE)</f>
        <v>[a]增加[b]，[c]改变</v>
      </c>
      <c r="J2233" t="str">
        <f>VLOOKUP(C2233,效果_2版!A:I,9,FALSE)</f>
        <v>a[属性]b[float]c[改变类型]</v>
      </c>
    </row>
    <row r="2234" spans="2:10" x14ac:dyDescent="0.3">
      <c r="B2234" s="3">
        <v>10068101</v>
      </c>
      <c r="C2234" s="3">
        <v>90</v>
      </c>
      <c r="D2234" s="3" t="s">
        <v>837</v>
      </c>
      <c r="G2234" s="3">
        <v>0</v>
      </c>
      <c r="H2234" s="3">
        <v>2</v>
      </c>
      <c r="I2234" s="13" t="str">
        <f>VLOOKUP(C2234,效果_2版!A:B,2,FALSE)</f>
        <v>[a]增加[b]，[c]改变</v>
      </c>
      <c r="J2234" t="str">
        <f>VLOOKUP(C2234,效果_2版!A:I,9,FALSE)</f>
        <v>a[属性]b[float]c[改变类型]</v>
      </c>
    </row>
    <row r="2235" spans="2:10" x14ac:dyDescent="0.3">
      <c r="B2235" s="3">
        <v>10068102</v>
      </c>
      <c r="C2235" s="3">
        <v>90</v>
      </c>
      <c r="D2235" s="108" t="s">
        <v>839</v>
      </c>
      <c r="G2235" s="3">
        <v>0</v>
      </c>
      <c r="H2235" s="3">
        <v>2</v>
      </c>
      <c r="I2235" s="13" t="str">
        <f>VLOOKUP(C2235,效果_2版!A:B,2,FALSE)</f>
        <v>[a]增加[b]，[c]改变</v>
      </c>
      <c r="J2235" t="str">
        <f>VLOOKUP(C2235,效果_2版!A:I,9,FALSE)</f>
        <v>a[属性]b[float]c[改变类型]</v>
      </c>
    </row>
    <row r="2236" spans="2:10" x14ac:dyDescent="0.3">
      <c r="B2236" s="3">
        <v>10068103</v>
      </c>
      <c r="C2236" s="3">
        <v>90</v>
      </c>
      <c r="D2236" s="3" t="s">
        <v>837</v>
      </c>
      <c r="G2236" s="3">
        <v>0</v>
      </c>
      <c r="H2236" s="3">
        <v>2</v>
      </c>
      <c r="I2236" s="13" t="str">
        <f>VLOOKUP(C2236,效果_2版!A:B,2,FALSE)</f>
        <v>[a]增加[b]，[c]改变</v>
      </c>
      <c r="J2236" t="str">
        <f>VLOOKUP(C2236,效果_2版!A:I,9,FALSE)</f>
        <v>a[属性]b[float]c[改变类型]</v>
      </c>
    </row>
    <row r="2237" spans="2:10" x14ac:dyDescent="0.3">
      <c r="B2237" s="3">
        <v>10068104</v>
      </c>
      <c r="C2237" s="3">
        <v>90</v>
      </c>
      <c r="D2237" s="3" t="s">
        <v>838</v>
      </c>
      <c r="G2237" s="3">
        <v>0</v>
      </c>
      <c r="H2237" s="3">
        <v>2</v>
      </c>
      <c r="I2237" s="13" t="str">
        <f>VLOOKUP(C2237,效果_2版!A:B,2,FALSE)</f>
        <v>[a]增加[b]，[c]改变</v>
      </c>
      <c r="J2237" t="str">
        <f>VLOOKUP(C2237,效果_2版!A:I,9,FALSE)</f>
        <v>a[属性]b[float]c[改变类型]</v>
      </c>
    </row>
    <row r="2238" spans="2:10" x14ac:dyDescent="0.3">
      <c r="B2238" s="3">
        <v>10068105</v>
      </c>
      <c r="C2238" s="3">
        <v>90</v>
      </c>
      <c r="D2238" s="108" t="s">
        <v>22</v>
      </c>
      <c r="G2238" s="3">
        <v>0</v>
      </c>
      <c r="H2238" s="3">
        <v>2</v>
      </c>
      <c r="I2238" s="13" t="str">
        <f>VLOOKUP(C2238,效果_2版!A:B,2,FALSE)</f>
        <v>[a]增加[b]，[c]改变</v>
      </c>
      <c r="J2238" t="str">
        <f>VLOOKUP(C2238,效果_2版!A:I,9,FALSE)</f>
        <v>a[属性]b[float]c[改变类型]</v>
      </c>
    </row>
    <row r="2239" spans="2:10" x14ac:dyDescent="0.3">
      <c r="B2239" s="3">
        <v>10068106</v>
      </c>
      <c r="C2239" s="3">
        <v>90</v>
      </c>
      <c r="D2239" s="3" t="s">
        <v>798</v>
      </c>
      <c r="G2239" s="3">
        <v>0</v>
      </c>
      <c r="H2239" s="3">
        <v>1</v>
      </c>
      <c r="I2239" s="13" t="str">
        <f>VLOOKUP(C2239,效果_2版!A:B,2,FALSE)</f>
        <v>[a]增加[b]，[c]改变</v>
      </c>
      <c r="J2239" t="str">
        <f>VLOOKUP(C2239,效果_2版!A:I,9,FALSE)</f>
        <v>a[属性]b[float]c[改变类型]</v>
      </c>
    </row>
    <row r="2240" spans="2:10" x14ac:dyDescent="0.3">
      <c r="B2240" s="3">
        <v>10069101</v>
      </c>
      <c r="C2240" s="3">
        <v>90</v>
      </c>
      <c r="D2240" s="3" t="s">
        <v>837</v>
      </c>
      <c r="G2240" s="3">
        <v>0</v>
      </c>
      <c r="H2240" s="3">
        <v>2</v>
      </c>
      <c r="I2240" s="13" t="str">
        <f>VLOOKUP(C2240,效果_2版!A:B,2,FALSE)</f>
        <v>[a]增加[b]，[c]改变</v>
      </c>
      <c r="J2240" t="str">
        <f>VLOOKUP(C2240,效果_2版!A:I,9,FALSE)</f>
        <v>a[属性]b[float]c[改变类型]</v>
      </c>
    </row>
    <row r="2241" spans="2:10" x14ac:dyDescent="0.3">
      <c r="B2241" s="3">
        <v>10069102</v>
      </c>
      <c r="C2241" s="3">
        <v>90</v>
      </c>
      <c r="D2241" s="108" t="s">
        <v>839</v>
      </c>
      <c r="G2241" s="3">
        <v>0</v>
      </c>
      <c r="H2241" s="3">
        <v>2</v>
      </c>
      <c r="I2241" s="13" t="str">
        <f>VLOOKUP(C2241,效果_2版!A:B,2,FALSE)</f>
        <v>[a]增加[b]，[c]改变</v>
      </c>
      <c r="J2241" t="str">
        <f>VLOOKUP(C2241,效果_2版!A:I,9,FALSE)</f>
        <v>a[属性]b[float]c[改变类型]</v>
      </c>
    </row>
    <row r="2242" spans="2:10" x14ac:dyDescent="0.3">
      <c r="B2242" s="3">
        <v>10069103</v>
      </c>
      <c r="C2242" s="3">
        <v>90</v>
      </c>
      <c r="D2242" s="3" t="s">
        <v>837</v>
      </c>
      <c r="G2242" s="3">
        <v>0</v>
      </c>
      <c r="H2242" s="3">
        <v>2</v>
      </c>
      <c r="I2242" s="13" t="str">
        <f>VLOOKUP(C2242,效果_2版!A:B,2,FALSE)</f>
        <v>[a]增加[b]，[c]改变</v>
      </c>
      <c r="J2242" t="str">
        <f>VLOOKUP(C2242,效果_2版!A:I,9,FALSE)</f>
        <v>a[属性]b[float]c[改变类型]</v>
      </c>
    </row>
    <row r="2243" spans="2:10" x14ac:dyDescent="0.3">
      <c r="B2243" s="3">
        <v>10069104</v>
      </c>
      <c r="C2243" s="3">
        <v>90</v>
      </c>
      <c r="D2243" s="3" t="s">
        <v>838</v>
      </c>
      <c r="G2243" s="3">
        <v>0</v>
      </c>
      <c r="H2243" s="3">
        <v>2</v>
      </c>
      <c r="I2243" s="13" t="str">
        <f>VLOOKUP(C2243,效果_2版!A:B,2,FALSE)</f>
        <v>[a]增加[b]，[c]改变</v>
      </c>
      <c r="J2243" t="str">
        <f>VLOOKUP(C2243,效果_2版!A:I,9,FALSE)</f>
        <v>a[属性]b[float]c[改变类型]</v>
      </c>
    </row>
    <row r="2244" spans="2:10" x14ac:dyDescent="0.3">
      <c r="B2244" s="3">
        <v>10069105</v>
      </c>
      <c r="C2244" s="3">
        <v>90</v>
      </c>
      <c r="D2244" s="108" t="s">
        <v>944</v>
      </c>
      <c r="G2244" s="3">
        <v>0</v>
      </c>
      <c r="H2244" s="3">
        <v>2</v>
      </c>
      <c r="I2244" s="13" t="str">
        <f>VLOOKUP(C2244,效果_2版!A:B,2,FALSE)</f>
        <v>[a]增加[b]，[c]改变</v>
      </c>
      <c r="J2244" t="str">
        <f>VLOOKUP(C2244,效果_2版!A:I,9,FALSE)</f>
        <v>a[属性]b[float]c[改变类型]</v>
      </c>
    </row>
    <row r="2245" spans="2:10" x14ac:dyDescent="0.3">
      <c r="B2245" s="3">
        <v>10069106</v>
      </c>
      <c r="C2245" s="3">
        <v>90</v>
      </c>
      <c r="D2245" s="3" t="s">
        <v>798</v>
      </c>
      <c r="G2245" s="3">
        <v>0</v>
      </c>
      <c r="H2245" s="3">
        <v>1</v>
      </c>
      <c r="I2245" s="13" t="str">
        <f>VLOOKUP(C2245,效果_2版!A:B,2,FALSE)</f>
        <v>[a]增加[b]，[c]改变</v>
      </c>
      <c r="J2245" t="str">
        <f>VLOOKUP(C2245,效果_2版!A:I,9,FALSE)</f>
        <v>a[属性]b[float]c[改变类型]</v>
      </c>
    </row>
    <row r="2246" spans="2:10" x14ac:dyDescent="0.3">
      <c r="B2246" s="3">
        <v>10070101</v>
      </c>
      <c r="C2246" s="3">
        <v>90</v>
      </c>
      <c r="D2246" s="3" t="s">
        <v>837</v>
      </c>
      <c r="G2246" s="3">
        <v>0</v>
      </c>
      <c r="H2246" s="3">
        <v>2</v>
      </c>
      <c r="I2246" s="13" t="str">
        <f>VLOOKUP(C2246,效果_2版!A:B,2,FALSE)</f>
        <v>[a]增加[b]，[c]改变</v>
      </c>
      <c r="J2246" t="str">
        <f>VLOOKUP(C2246,效果_2版!A:I,9,FALSE)</f>
        <v>a[属性]b[float]c[改变类型]</v>
      </c>
    </row>
    <row r="2247" spans="2:10" x14ac:dyDescent="0.3">
      <c r="B2247" s="3">
        <v>10070102</v>
      </c>
      <c r="C2247" s="3">
        <v>90</v>
      </c>
      <c r="D2247" s="222" t="s">
        <v>1240</v>
      </c>
      <c r="G2247" s="3">
        <v>0</v>
      </c>
      <c r="H2247" s="3">
        <v>2</v>
      </c>
      <c r="I2247" s="13" t="str">
        <f>VLOOKUP(C2247,效果_2版!A:B,2,FALSE)</f>
        <v>[a]增加[b]，[c]改变</v>
      </c>
      <c r="J2247" t="str">
        <f>VLOOKUP(C2247,效果_2版!A:I,9,FALSE)</f>
        <v>a[属性]b[float]c[改变类型]</v>
      </c>
    </row>
    <row r="2248" spans="2:10" x14ac:dyDescent="0.3">
      <c r="B2248" s="3">
        <v>10070103</v>
      </c>
      <c r="C2248" s="3">
        <v>90</v>
      </c>
      <c r="D2248" s="3" t="s">
        <v>837</v>
      </c>
      <c r="G2248" s="3">
        <v>0</v>
      </c>
      <c r="H2248" s="3">
        <v>2</v>
      </c>
      <c r="I2248" s="13" t="str">
        <f>VLOOKUP(C2248,效果_2版!A:B,2,FALSE)</f>
        <v>[a]增加[b]，[c]改变</v>
      </c>
      <c r="J2248" t="str">
        <f>VLOOKUP(C2248,效果_2版!A:I,9,FALSE)</f>
        <v>a[属性]b[float]c[改变类型]</v>
      </c>
    </row>
    <row r="2249" spans="2:10" x14ac:dyDescent="0.3">
      <c r="B2249" s="3">
        <v>10070104</v>
      </c>
      <c r="C2249" s="3">
        <v>90</v>
      </c>
      <c r="D2249" s="3" t="s">
        <v>838</v>
      </c>
      <c r="G2249" s="3">
        <v>0</v>
      </c>
      <c r="H2249" s="3">
        <v>2</v>
      </c>
      <c r="I2249" s="13" t="str">
        <f>VLOOKUP(C2249,效果_2版!A:B,2,FALSE)</f>
        <v>[a]增加[b]，[c]改变</v>
      </c>
      <c r="J2249" t="str">
        <f>VLOOKUP(C2249,效果_2版!A:I,9,FALSE)</f>
        <v>a[属性]b[float]c[改变类型]</v>
      </c>
    </row>
    <row r="2250" spans="2:10" x14ac:dyDescent="0.3">
      <c r="B2250" s="3">
        <v>10070105</v>
      </c>
      <c r="C2250" s="3">
        <v>90</v>
      </c>
      <c r="D2250" s="108" t="s">
        <v>118</v>
      </c>
      <c r="G2250" s="3">
        <v>0</v>
      </c>
      <c r="H2250" s="3">
        <v>2</v>
      </c>
      <c r="I2250" s="13" t="str">
        <f>VLOOKUP(C2250,效果_2版!A:B,2,FALSE)</f>
        <v>[a]增加[b]，[c]改变</v>
      </c>
      <c r="J2250" t="str">
        <f>VLOOKUP(C2250,效果_2版!A:I,9,FALSE)</f>
        <v>a[属性]b[float]c[改变类型]</v>
      </c>
    </row>
    <row r="2251" spans="2:10" x14ac:dyDescent="0.3">
      <c r="B2251" s="3">
        <v>10070106</v>
      </c>
      <c r="C2251" s="3">
        <v>90</v>
      </c>
      <c r="D2251" s="3" t="s">
        <v>798</v>
      </c>
      <c r="G2251" s="3">
        <v>0</v>
      </c>
      <c r="H2251" s="3">
        <v>1</v>
      </c>
      <c r="I2251" s="13" t="str">
        <f>VLOOKUP(C2251,效果_2版!A:B,2,FALSE)</f>
        <v>[a]增加[b]，[c]改变</v>
      </c>
      <c r="J2251" t="str">
        <f>VLOOKUP(C2251,效果_2版!A:I,9,FALSE)</f>
        <v>a[属性]b[float]c[改变类型]</v>
      </c>
    </row>
    <row r="2252" spans="2:10" x14ac:dyDescent="0.3">
      <c r="B2252" s="3">
        <v>10071101</v>
      </c>
      <c r="C2252" s="3">
        <v>90</v>
      </c>
      <c r="D2252" s="3" t="s">
        <v>837</v>
      </c>
      <c r="G2252" s="3">
        <v>0</v>
      </c>
      <c r="H2252" s="3">
        <v>2</v>
      </c>
      <c r="I2252" s="13" t="str">
        <f>VLOOKUP(C2252,效果_2版!A:B,2,FALSE)</f>
        <v>[a]增加[b]，[c]改变</v>
      </c>
      <c r="J2252" t="str">
        <f>VLOOKUP(C2252,效果_2版!A:I,9,FALSE)</f>
        <v>a[属性]b[float]c[改变类型]</v>
      </c>
    </row>
    <row r="2253" spans="2:10" x14ac:dyDescent="0.3">
      <c r="B2253" s="3">
        <v>10071102</v>
      </c>
      <c r="C2253" s="3">
        <v>90</v>
      </c>
      <c r="D2253" s="108" t="s">
        <v>839</v>
      </c>
      <c r="G2253" s="3">
        <v>0</v>
      </c>
      <c r="H2253" s="3">
        <v>2</v>
      </c>
      <c r="I2253" s="13" t="str">
        <f>VLOOKUP(C2253,效果_2版!A:B,2,FALSE)</f>
        <v>[a]增加[b]，[c]改变</v>
      </c>
      <c r="J2253" t="str">
        <f>VLOOKUP(C2253,效果_2版!A:I,9,FALSE)</f>
        <v>a[属性]b[float]c[改变类型]</v>
      </c>
    </row>
    <row r="2254" spans="2:10" x14ac:dyDescent="0.3">
      <c r="B2254" s="3">
        <v>10071103</v>
      </c>
      <c r="C2254" s="3">
        <v>90</v>
      </c>
      <c r="D2254" s="3" t="s">
        <v>837</v>
      </c>
      <c r="G2254" s="3">
        <v>0</v>
      </c>
      <c r="H2254" s="3">
        <v>2</v>
      </c>
      <c r="I2254" s="13" t="str">
        <f>VLOOKUP(C2254,效果_2版!A:B,2,FALSE)</f>
        <v>[a]增加[b]，[c]改变</v>
      </c>
      <c r="J2254" t="str">
        <f>VLOOKUP(C2254,效果_2版!A:I,9,FALSE)</f>
        <v>a[属性]b[float]c[改变类型]</v>
      </c>
    </row>
    <row r="2255" spans="2:10" x14ac:dyDescent="0.3">
      <c r="B2255" s="3">
        <v>10071104</v>
      </c>
      <c r="C2255" s="3">
        <v>90</v>
      </c>
      <c r="D2255" s="3" t="s">
        <v>838</v>
      </c>
      <c r="G2255" s="3">
        <v>0</v>
      </c>
      <c r="H2255" s="3">
        <v>2</v>
      </c>
      <c r="I2255" s="13" t="str">
        <f>VLOOKUP(C2255,效果_2版!A:B,2,FALSE)</f>
        <v>[a]增加[b]，[c]改变</v>
      </c>
      <c r="J2255" t="str">
        <f>VLOOKUP(C2255,效果_2版!A:I,9,FALSE)</f>
        <v>a[属性]b[float]c[改变类型]</v>
      </c>
    </row>
    <row r="2256" spans="2:10" x14ac:dyDescent="0.3">
      <c r="B2256" s="3">
        <v>10071105</v>
      </c>
      <c r="C2256" s="3">
        <v>90</v>
      </c>
      <c r="D2256" s="108" t="s">
        <v>944</v>
      </c>
      <c r="G2256" s="3">
        <v>0</v>
      </c>
      <c r="H2256" s="3">
        <v>2</v>
      </c>
      <c r="I2256" s="13" t="str">
        <f>VLOOKUP(C2256,效果_2版!A:B,2,FALSE)</f>
        <v>[a]增加[b]，[c]改变</v>
      </c>
      <c r="J2256" t="str">
        <f>VLOOKUP(C2256,效果_2版!A:I,9,FALSE)</f>
        <v>a[属性]b[float]c[改变类型]</v>
      </c>
    </row>
    <row r="2257" spans="2:10" x14ac:dyDescent="0.3">
      <c r="B2257" s="3">
        <v>10071106</v>
      </c>
      <c r="C2257" s="3">
        <v>90</v>
      </c>
      <c r="D2257" s="3" t="s">
        <v>798</v>
      </c>
      <c r="G2257" s="3">
        <v>0</v>
      </c>
      <c r="H2257" s="3">
        <v>1</v>
      </c>
      <c r="I2257" s="13" t="str">
        <f>VLOOKUP(C2257,效果_2版!A:B,2,FALSE)</f>
        <v>[a]增加[b]，[c]改变</v>
      </c>
      <c r="J2257" t="str">
        <f>VLOOKUP(C2257,效果_2版!A:I,9,FALSE)</f>
        <v>a[属性]b[float]c[改变类型]</v>
      </c>
    </row>
    <row r="2258" spans="2:10" x14ac:dyDescent="0.3">
      <c r="B2258" s="3">
        <v>10072101</v>
      </c>
      <c r="C2258" s="3">
        <v>90</v>
      </c>
      <c r="D2258" s="3" t="s">
        <v>837</v>
      </c>
      <c r="G2258" s="3">
        <v>0</v>
      </c>
      <c r="H2258" s="3">
        <v>2</v>
      </c>
      <c r="I2258" s="13" t="str">
        <f>VLOOKUP(C2258,效果_2版!A:B,2,FALSE)</f>
        <v>[a]增加[b]，[c]改变</v>
      </c>
      <c r="J2258" t="str">
        <f>VLOOKUP(C2258,效果_2版!A:I,9,FALSE)</f>
        <v>a[属性]b[float]c[改变类型]</v>
      </c>
    </row>
    <row r="2259" spans="2:10" x14ac:dyDescent="0.3">
      <c r="B2259" s="3">
        <v>10072102</v>
      </c>
      <c r="C2259" s="3">
        <v>90</v>
      </c>
      <c r="D2259" s="108" t="s">
        <v>943</v>
      </c>
      <c r="G2259" s="3">
        <v>0</v>
      </c>
      <c r="H2259" s="3">
        <v>2</v>
      </c>
      <c r="I2259" s="13" t="str">
        <f>VLOOKUP(C2259,效果_2版!A:B,2,FALSE)</f>
        <v>[a]增加[b]，[c]改变</v>
      </c>
      <c r="J2259" t="str">
        <f>VLOOKUP(C2259,效果_2版!A:I,9,FALSE)</f>
        <v>a[属性]b[float]c[改变类型]</v>
      </c>
    </row>
    <row r="2260" spans="2:10" x14ac:dyDescent="0.3">
      <c r="B2260" s="3">
        <v>10072103</v>
      </c>
      <c r="C2260" s="3">
        <v>90</v>
      </c>
      <c r="D2260" s="3" t="s">
        <v>837</v>
      </c>
      <c r="G2260" s="3">
        <v>0</v>
      </c>
      <c r="H2260" s="3">
        <v>2</v>
      </c>
      <c r="I2260" s="13" t="str">
        <f>VLOOKUP(C2260,效果_2版!A:B,2,FALSE)</f>
        <v>[a]增加[b]，[c]改变</v>
      </c>
      <c r="J2260" t="str">
        <f>VLOOKUP(C2260,效果_2版!A:I,9,FALSE)</f>
        <v>a[属性]b[float]c[改变类型]</v>
      </c>
    </row>
    <row r="2261" spans="2:10" x14ac:dyDescent="0.3">
      <c r="B2261" s="3">
        <v>10072104</v>
      </c>
      <c r="C2261" s="3">
        <v>90</v>
      </c>
      <c r="D2261" s="3" t="s">
        <v>838</v>
      </c>
      <c r="G2261" s="3">
        <v>0</v>
      </c>
      <c r="H2261" s="3">
        <v>2</v>
      </c>
      <c r="I2261" s="13" t="str">
        <f>VLOOKUP(C2261,效果_2版!A:B,2,FALSE)</f>
        <v>[a]增加[b]，[c]改变</v>
      </c>
      <c r="J2261" t="str">
        <f>VLOOKUP(C2261,效果_2版!A:I,9,FALSE)</f>
        <v>a[属性]b[float]c[改变类型]</v>
      </c>
    </row>
    <row r="2262" spans="2:10" x14ac:dyDescent="0.3">
      <c r="B2262" s="3">
        <v>10072105</v>
      </c>
      <c r="C2262" s="3">
        <v>90</v>
      </c>
      <c r="D2262" s="108" t="s">
        <v>118</v>
      </c>
      <c r="G2262" s="3">
        <v>0</v>
      </c>
      <c r="H2262" s="3">
        <v>2</v>
      </c>
      <c r="I2262" s="13" t="str">
        <f>VLOOKUP(C2262,效果_2版!A:B,2,FALSE)</f>
        <v>[a]增加[b]，[c]改变</v>
      </c>
      <c r="J2262" t="str">
        <f>VLOOKUP(C2262,效果_2版!A:I,9,FALSE)</f>
        <v>a[属性]b[float]c[改变类型]</v>
      </c>
    </row>
    <row r="2263" spans="2:10" x14ac:dyDescent="0.3">
      <c r="B2263" s="3">
        <v>10072106</v>
      </c>
      <c r="C2263" s="3">
        <v>90</v>
      </c>
      <c r="D2263" s="3" t="s">
        <v>798</v>
      </c>
      <c r="G2263" s="3">
        <v>0</v>
      </c>
      <c r="H2263" s="3">
        <v>1</v>
      </c>
      <c r="I2263" s="13" t="str">
        <f>VLOOKUP(C2263,效果_2版!A:B,2,FALSE)</f>
        <v>[a]增加[b]，[c]改变</v>
      </c>
      <c r="J2263" t="str">
        <f>VLOOKUP(C2263,效果_2版!A:I,9,FALSE)</f>
        <v>a[属性]b[float]c[改变类型]</v>
      </c>
    </row>
    <row r="2264" spans="2:10" x14ac:dyDescent="0.3">
      <c r="D2264" s="208"/>
    </row>
    <row r="2265" spans="2:10" x14ac:dyDescent="0.3">
      <c r="D2265" s="208"/>
    </row>
    <row r="2266" spans="2:10" x14ac:dyDescent="0.3">
      <c r="D2266" s="208"/>
    </row>
    <row r="2267" spans="2:10" x14ac:dyDescent="0.3">
      <c r="D2267" s="208"/>
    </row>
    <row r="2268" spans="2:10" x14ac:dyDescent="0.3">
      <c r="D2268" s="208"/>
    </row>
    <row r="2269" spans="2:10" x14ac:dyDescent="0.3">
      <c r="D2269" s="208"/>
    </row>
    <row r="2270" spans="2:10" x14ac:dyDescent="0.3">
      <c r="D2270" s="208"/>
    </row>
    <row r="2271" spans="2:10" x14ac:dyDescent="0.3">
      <c r="D2271" s="208"/>
    </row>
    <row r="2272" spans="2:10" x14ac:dyDescent="0.3">
      <c r="D2272" s="208"/>
    </row>
    <row r="2273" spans="4:4" x14ac:dyDescent="0.3">
      <c r="D2273" s="208"/>
    </row>
    <row r="2274" spans="4:4" x14ac:dyDescent="0.3">
      <c r="D2274" s="208"/>
    </row>
    <row r="2275" spans="4:4" x14ac:dyDescent="0.3">
      <c r="D2275" s="208"/>
    </row>
    <row r="2276" spans="4:4" x14ac:dyDescent="0.3">
      <c r="D2276" s="208"/>
    </row>
    <row r="2277" spans="4:4" x14ac:dyDescent="0.3">
      <c r="D2277" s="208"/>
    </row>
    <row r="2278" spans="4:4" x14ac:dyDescent="0.3">
      <c r="D2278" s="208"/>
    </row>
    <row r="2279" spans="4:4" x14ac:dyDescent="0.3">
      <c r="D2279" s="208"/>
    </row>
  </sheetData>
  <autoFilter ref="A764:J2263" xr:uid="{14CB9A26-B749-469B-AF92-09F26D752616}"/>
  <phoneticPr fontId="68" type="noConversion"/>
  <conditionalFormatting sqref="B412">
    <cfRule type="duplicateValues" dxfId="28" priority="35"/>
  </conditionalFormatting>
  <conditionalFormatting sqref="B521">
    <cfRule type="duplicateValues" dxfId="27" priority="28"/>
  </conditionalFormatting>
  <conditionalFormatting sqref="B525">
    <cfRule type="duplicateValues" dxfId="26" priority="27"/>
  </conditionalFormatting>
  <conditionalFormatting sqref="B320:B342">
    <cfRule type="duplicateValues" dxfId="25" priority="22"/>
  </conditionalFormatting>
  <conditionalFormatting sqref="B343:B365">
    <cfRule type="duplicateValues" dxfId="24" priority="21"/>
  </conditionalFormatting>
  <conditionalFormatting sqref="B366:B388">
    <cfRule type="duplicateValues" dxfId="23" priority="20"/>
  </conditionalFormatting>
  <conditionalFormatting sqref="B416:B417">
    <cfRule type="duplicateValues" dxfId="22" priority="30"/>
  </conditionalFormatting>
  <conditionalFormatting sqref="B527:B551">
    <cfRule type="duplicateValues" dxfId="21" priority="88"/>
  </conditionalFormatting>
  <conditionalFormatting sqref="B582:B586">
    <cfRule type="duplicateValues" dxfId="20" priority="94"/>
  </conditionalFormatting>
  <conditionalFormatting sqref="B587:B591">
    <cfRule type="duplicateValues" dxfId="19" priority="17"/>
  </conditionalFormatting>
  <conditionalFormatting sqref="B592:B606">
    <cfRule type="duplicateValues" dxfId="18" priority="112"/>
  </conditionalFormatting>
  <conditionalFormatting sqref="B607:B610">
    <cfRule type="duplicateValues" dxfId="17" priority="15"/>
  </conditionalFormatting>
  <conditionalFormatting sqref="B611:B616">
    <cfRule type="duplicateValues" dxfId="16" priority="14"/>
  </conditionalFormatting>
  <conditionalFormatting sqref="B522:B524 B418:B520">
    <cfRule type="duplicateValues" dxfId="15" priority="29"/>
  </conditionalFormatting>
  <conditionalFormatting sqref="B526 B552:B581">
    <cfRule type="duplicateValues" dxfId="14" priority="127"/>
  </conditionalFormatting>
  <conditionalFormatting sqref="B1:B1048576">
    <cfRule type="duplicateValues" dxfId="13" priority="128"/>
  </conditionalFormatting>
  <conditionalFormatting sqref="B413:B415 B389:B411 B1:B319 B617:B1048576">
    <cfRule type="duplicateValues" dxfId="12" priority="131"/>
  </conditionalFormatting>
  <conditionalFormatting sqref="F2105:F2167">
    <cfRule type="duplicateValues" dxfId="11" priority="11"/>
  </conditionalFormatting>
  <conditionalFormatting sqref="F2105:F2167">
    <cfRule type="duplicateValues" dxfId="10" priority="12"/>
  </conditionalFormatting>
  <conditionalFormatting sqref="F1859">
    <cfRule type="duplicateValues" dxfId="9" priority="9"/>
  </conditionalFormatting>
  <conditionalFormatting sqref="F1859">
    <cfRule type="duplicateValues" dxfId="8" priority="10"/>
  </conditionalFormatting>
  <conditionalFormatting sqref="F1885">
    <cfRule type="duplicateValues" dxfId="7" priority="7"/>
  </conditionalFormatting>
  <conditionalFormatting sqref="F1885">
    <cfRule type="duplicateValues" dxfId="6" priority="8"/>
  </conditionalFormatting>
  <conditionalFormatting sqref="F800">
    <cfRule type="duplicateValues" dxfId="5" priority="5"/>
  </conditionalFormatting>
  <conditionalFormatting sqref="F800">
    <cfRule type="duplicateValues" dxfId="4" priority="6"/>
  </conditionalFormatting>
  <conditionalFormatting sqref="F878">
    <cfRule type="duplicateValues" dxfId="3" priority="3"/>
  </conditionalFormatting>
  <conditionalFormatting sqref="F878">
    <cfRule type="duplicateValues" dxfId="2" priority="4"/>
  </conditionalFormatting>
  <conditionalFormatting sqref="F904">
    <cfRule type="duplicateValues" dxfId="1" priority="1"/>
  </conditionalFormatting>
  <conditionalFormatting sqref="F904">
    <cfRule type="duplicateValues" dxfId="0" priority="2"/>
  </conditionalFormatting>
  <pageMargins left="0.69930555555555596" right="0.69930555555555596"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AO252"/>
  <sheetViews>
    <sheetView topLeftCell="A211" zoomScale="115" zoomScaleNormal="115" workbookViewId="0">
      <selection activeCell="B233" sqref="B233"/>
    </sheetView>
  </sheetViews>
  <sheetFormatPr defaultColWidth="9" defaultRowHeight="14.25" x14ac:dyDescent="0.3"/>
  <cols>
    <col min="1" max="1" width="9.140625" style="3"/>
    <col min="2" max="2" width="60.85546875" style="25" customWidth="1"/>
    <col min="8" max="8" width="21" customWidth="1"/>
    <col min="9" max="9" width="23.7109375" customWidth="1"/>
    <col min="13" max="13" width="10.140625" style="3" customWidth="1"/>
    <col min="14" max="14" width="14.85546875" customWidth="1"/>
  </cols>
  <sheetData>
    <row r="1" spans="1:41" x14ac:dyDescent="0.3">
      <c r="A1" s="6" t="s">
        <v>381</v>
      </c>
      <c r="B1" s="28" t="s">
        <v>382</v>
      </c>
      <c r="I1" s="8" t="s">
        <v>383</v>
      </c>
      <c r="M1" s="6" t="s">
        <v>384</v>
      </c>
      <c r="O1" s="8" t="s">
        <v>385</v>
      </c>
      <c r="S1" s="8" t="s">
        <v>386</v>
      </c>
      <c r="W1" s="13" t="s">
        <v>387</v>
      </c>
      <c r="X1" s="14"/>
      <c r="Y1" s="14"/>
      <c r="AA1" s="13" t="s">
        <v>388</v>
      </c>
      <c r="AB1" s="14"/>
      <c r="AD1" s="18" t="s">
        <v>389</v>
      </c>
      <c r="AE1" s="19"/>
      <c r="AF1" s="19"/>
      <c r="AG1" s="19"/>
      <c r="AH1" s="19"/>
      <c r="AJ1" s="8" t="s">
        <v>390</v>
      </c>
      <c r="AN1" s="8" t="s">
        <v>391</v>
      </c>
    </row>
    <row r="2" spans="1:41" x14ac:dyDescent="0.3">
      <c r="A2" s="29">
        <v>1</v>
      </c>
      <c r="B2" s="30" t="s">
        <v>392</v>
      </c>
      <c r="I2" s="8" t="s">
        <v>393</v>
      </c>
      <c r="M2" s="53">
        <v>43583</v>
      </c>
      <c r="P2" s="3">
        <v>1</v>
      </c>
      <c r="Q2" s="3" t="s">
        <v>394</v>
      </c>
      <c r="T2">
        <v>1</v>
      </c>
      <c r="U2" s="8" t="s">
        <v>395</v>
      </c>
      <c r="W2" s="14"/>
      <c r="X2" s="14">
        <v>0</v>
      </c>
      <c r="Y2" s="13" t="s">
        <v>396</v>
      </c>
      <c r="AA2" s="14">
        <v>0</v>
      </c>
      <c r="AB2" s="13" t="s">
        <v>396</v>
      </c>
      <c r="AD2" s="19"/>
      <c r="AE2" s="19">
        <v>1</v>
      </c>
      <c r="AF2" s="18" t="s">
        <v>397</v>
      </c>
      <c r="AG2" s="18" t="s">
        <v>398</v>
      </c>
      <c r="AH2" s="18" t="s">
        <v>399</v>
      </c>
      <c r="AK2" s="4">
        <v>1</v>
      </c>
      <c r="AL2" s="4" t="s">
        <v>400</v>
      </c>
      <c r="AN2">
        <v>1</v>
      </c>
      <c r="AO2" s="8" t="s">
        <v>401</v>
      </c>
    </row>
    <row r="3" spans="1:41" x14ac:dyDescent="0.3">
      <c r="A3" s="31">
        <v>2</v>
      </c>
      <c r="B3" s="32" t="s">
        <v>402</v>
      </c>
      <c r="I3" s="8" t="s">
        <v>403</v>
      </c>
      <c r="M3" s="53">
        <v>43583</v>
      </c>
      <c r="P3" s="3">
        <v>2</v>
      </c>
      <c r="Q3" s="3" t="s">
        <v>404</v>
      </c>
      <c r="T3">
        <v>2</v>
      </c>
      <c r="U3" s="8" t="s">
        <v>405</v>
      </c>
      <c r="W3" s="14"/>
      <c r="X3" s="14">
        <v>1</v>
      </c>
      <c r="Y3" s="14" t="s">
        <v>406</v>
      </c>
      <c r="AA3" s="14">
        <v>1</v>
      </c>
      <c r="AB3" s="14" t="s">
        <v>407</v>
      </c>
      <c r="AD3" s="19"/>
      <c r="AE3" s="19">
        <v>2</v>
      </c>
      <c r="AF3" s="18" t="s">
        <v>408</v>
      </c>
      <c r="AG3" s="18" t="s">
        <v>409</v>
      </c>
      <c r="AH3" s="18" t="s">
        <v>399</v>
      </c>
      <c r="AK3" s="4">
        <v>2</v>
      </c>
      <c r="AL3" s="4" t="s">
        <v>410</v>
      </c>
      <c r="AN3">
        <v>2</v>
      </c>
      <c r="AO3" s="8" t="s">
        <v>411</v>
      </c>
    </row>
    <row r="4" spans="1:41" x14ac:dyDescent="0.3">
      <c r="A4" s="33">
        <v>3</v>
      </c>
      <c r="B4" s="34" t="s">
        <v>412</v>
      </c>
      <c r="I4" s="8" t="s">
        <v>413</v>
      </c>
      <c r="M4" s="53">
        <v>43583</v>
      </c>
      <c r="P4" s="3">
        <v>3</v>
      </c>
      <c r="Q4" s="3" t="s">
        <v>414</v>
      </c>
      <c r="W4" s="14"/>
      <c r="X4" s="14">
        <v>2</v>
      </c>
      <c r="Y4" s="14" t="s">
        <v>415</v>
      </c>
      <c r="AA4" s="14">
        <v>2</v>
      </c>
      <c r="AB4" s="14" t="s">
        <v>416</v>
      </c>
      <c r="AD4" s="19"/>
      <c r="AE4" s="19">
        <v>3</v>
      </c>
      <c r="AF4" s="18" t="s">
        <v>417</v>
      </c>
      <c r="AG4" s="18" t="s">
        <v>418</v>
      </c>
      <c r="AH4" s="18" t="s">
        <v>419</v>
      </c>
      <c r="AK4" s="4">
        <v>3</v>
      </c>
      <c r="AL4" s="4" t="s">
        <v>420</v>
      </c>
      <c r="AN4">
        <v>3</v>
      </c>
      <c r="AO4" s="8" t="s">
        <v>421</v>
      </c>
    </row>
    <row r="5" spans="1:41" x14ac:dyDescent="0.3">
      <c r="A5" s="33">
        <v>4</v>
      </c>
      <c r="B5" s="34" t="s">
        <v>422</v>
      </c>
      <c r="I5" t="s">
        <v>423</v>
      </c>
      <c r="M5" s="53">
        <v>43583</v>
      </c>
      <c r="P5" s="3">
        <v>4</v>
      </c>
      <c r="Q5" s="3" t="s">
        <v>424</v>
      </c>
      <c r="W5" s="14"/>
      <c r="X5" s="14">
        <v>3</v>
      </c>
      <c r="Y5" s="14" t="s">
        <v>425</v>
      </c>
      <c r="AA5" s="14">
        <v>3</v>
      </c>
      <c r="AB5" s="14" t="s">
        <v>426</v>
      </c>
      <c r="AD5" s="19"/>
      <c r="AE5" s="19">
        <v>4</v>
      </c>
      <c r="AF5" s="18" t="s">
        <v>427</v>
      </c>
      <c r="AG5" s="18" t="s">
        <v>428</v>
      </c>
      <c r="AH5" s="18" t="s">
        <v>419</v>
      </c>
      <c r="AK5" s="4">
        <v>4</v>
      </c>
      <c r="AL5" s="4" t="s">
        <v>429</v>
      </c>
      <c r="AN5">
        <v>4</v>
      </c>
      <c r="AO5" s="8" t="s">
        <v>430</v>
      </c>
    </row>
    <row r="6" spans="1:41" x14ac:dyDescent="0.3">
      <c r="A6" s="31">
        <v>5</v>
      </c>
      <c r="B6" s="32" t="s">
        <v>431</v>
      </c>
      <c r="I6" s="8" t="s">
        <v>432</v>
      </c>
      <c r="M6" s="53">
        <v>43583</v>
      </c>
      <c r="P6" s="3">
        <v>5</v>
      </c>
      <c r="Q6" s="3" t="s">
        <v>433</v>
      </c>
      <c r="W6" s="14"/>
      <c r="X6" s="14"/>
      <c r="Y6" s="14"/>
      <c r="AA6" s="14">
        <v>4</v>
      </c>
      <c r="AB6" s="14" t="s">
        <v>434</v>
      </c>
      <c r="AK6" s="4">
        <v>5</v>
      </c>
      <c r="AL6" s="4" t="s">
        <v>435</v>
      </c>
      <c r="AN6">
        <v>5</v>
      </c>
      <c r="AO6" s="8" t="s">
        <v>436</v>
      </c>
    </row>
    <row r="7" spans="1:41" x14ac:dyDescent="0.3">
      <c r="A7" s="33">
        <v>6</v>
      </c>
      <c r="B7" s="34" t="s">
        <v>437</v>
      </c>
      <c r="I7" s="8" t="s">
        <v>438</v>
      </c>
      <c r="M7" s="53">
        <v>43583</v>
      </c>
      <c r="P7" s="3">
        <v>6</v>
      </c>
      <c r="Q7" s="3" t="s">
        <v>439</v>
      </c>
      <c r="AA7" s="14">
        <v>5</v>
      </c>
      <c r="AB7" s="14" t="s">
        <v>440</v>
      </c>
      <c r="AK7" s="4">
        <v>6</v>
      </c>
      <c r="AL7" s="4" t="s">
        <v>441</v>
      </c>
    </row>
    <row r="8" spans="1:41" x14ac:dyDescent="0.3">
      <c r="A8" s="3">
        <v>7</v>
      </c>
      <c r="B8" s="13" t="s">
        <v>442</v>
      </c>
      <c r="I8" s="8" t="s">
        <v>443</v>
      </c>
      <c r="M8" s="53">
        <v>43583</v>
      </c>
      <c r="P8" s="3">
        <v>7</v>
      </c>
      <c r="Q8" s="3" t="s">
        <v>444</v>
      </c>
    </row>
    <row r="9" spans="1:41" x14ac:dyDescent="0.3">
      <c r="A9" s="31">
        <v>8</v>
      </c>
      <c r="B9" s="200" t="s">
        <v>1053</v>
      </c>
      <c r="C9" s="25"/>
      <c r="D9" s="25"/>
      <c r="E9" s="25"/>
      <c r="F9" s="25"/>
      <c r="G9" s="25"/>
      <c r="H9" s="25"/>
      <c r="I9" s="192" t="s">
        <v>1054</v>
      </c>
      <c r="J9" s="25"/>
      <c r="K9" s="25"/>
      <c r="L9" s="25"/>
      <c r="M9" s="53">
        <v>43583</v>
      </c>
      <c r="P9" s="3">
        <v>8</v>
      </c>
      <c r="Q9" s="3" t="s">
        <v>446</v>
      </c>
    </row>
    <row r="10" spans="1:41" x14ac:dyDescent="0.3">
      <c r="A10" s="31">
        <v>9</v>
      </c>
      <c r="B10" s="32" t="s">
        <v>447</v>
      </c>
      <c r="C10" s="25"/>
      <c r="D10" s="25"/>
      <c r="E10" s="25"/>
      <c r="F10" s="25"/>
      <c r="G10" s="25"/>
      <c r="H10" s="25"/>
      <c r="I10" s="28" t="s">
        <v>448</v>
      </c>
      <c r="J10" s="25"/>
      <c r="K10" s="54" t="s">
        <v>449</v>
      </c>
      <c r="L10" s="25"/>
      <c r="M10" s="46">
        <v>43583</v>
      </c>
      <c r="P10" s="3">
        <v>9</v>
      </c>
      <c r="Q10" s="3" t="s">
        <v>450</v>
      </c>
    </row>
    <row r="11" spans="1:41" x14ac:dyDescent="0.3">
      <c r="A11" s="29">
        <v>10</v>
      </c>
      <c r="B11" s="30" t="s">
        <v>451</v>
      </c>
      <c r="C11" s="25"/>
      <c r="D11" s="25"/>
      <c r="E11" s="25"/>
      <c r="F11" s="25"/>
      <c r="G11" s="25"/>
      <c r="H11" s="25"/>
      <c r="I11" s="28" t="s">
        <v>452</v>
      </c>
      <c r="J11" s="25"/>
      <c r="K11" s="25"/>
      <c r="L11" s="25"/>
      <c r="M11" s="55" t="s">
        <v>453</v>
      </c>
      <c r="P11" s="3">
        <v>10</v>
      </c>
      <c r="Q11" s="3" t="s">
        <v>454</v>
      </c>
    </row>
    <row r="12" spans="1:41" x14ac:dyDescent="0.3">
      <c r="A12" s="35">
        <v>11</v>
      </c>
      <c r="B12" s="13" t="s">
        <v>455</v>
      </c>
      <c r="C12" s="25"/>
      <c r="D12" s="25"/>
      <c r="E12" s="25"/>
      <c r="F12" s="25"/>
      <c r="G12" s="25"/>
      <c r="H12" s="25"/>
      <c r="I12" s="28" t="s">
        <v>445</v>
      </c>
      <c r="J12" s="25"/>
      <c r="K12" s="25"/>
      <c r="L12" s="25"/>
      <c r="M12" s="53">
        <v>43583</v>
      </c>
      <c r="P12" s="3">
        <v>11</v>
      </c>
      <c r="Q12" s="3" t="s">
        <v>456</v>
      </c>
    </row>
    <row r="13" spans="1:41" x14ac:dyDescent="0.3">
      <c r="A13" s="31">
        <v>12</v>
      </c>
      <c r="B13" s="32" t="s">
        <v>457</v>
      </c>
      <c r="C13" s="25"/>
      <c r="D13" s="25"/>
      <c r="E13" s="25"/>
      <c r="F13" s="25"/>
      <c r="G13" s="25"/>
      <c r="H13" s="25"/>
      <c r="I13" s="28" t="s">
        <v>403</v>
      </c>
      <c r="J13" s="25"/>
      <c r="K13" s="54" t="s">
        <v>458</v>
      </c>
      <c r="L13" s="25"/>
      <c r="M13" s="46">
        <v>43583</v>
      </c>
      <c r="P13" s="15">
        <v>12</v>
      </c>
      <c r="Q13" s="16" t="s">
        <v>459</v>
      </c>
    </row>
    <row r="14" spans="1:41" x14ac:dyDescent="0.3">
      <c r="A14" s="31">
        <v>13</v>
      </c>
      <c r="B14" s="32" t="s">
        <v>460</v>
      </c>
      <c r="C14" s="25"/>
      <c r="D14" s="25"/>
      <c r="E14" s="25"/>
      <c r="F14" s="25"/>
      <c r="G14" s="25"/>
      <c r="H14" s="25"/>
      <c r="I14" s="28" t="s">
        <v>445</v>
      </c>
      <c r="J14" s="25"/>
      <c r="K14" s="54" t="s">
        <v>458</v>
      </c>
      <c r="L14" s="25"/>
      <c r="M14" s="53">
        <v>43583</v>
      </c>
      <c r="P14" s="15">
        <v>13</v>
      </c>
      <c r="Q14" s="16" t="s">
        <v>461</v>
      </c>
    </row>
    <row r="15" spans="1:41" x14ac:dyDescent="0.3">
      <c r="A15" s="29">
        <v>14</v>
      </c>
      <c r="B15" s="30" t="s">
        <v>215</v>
      </c>
      <c r="C15" s="25"/>
      <c r="D15" s="25"/>
      <c r="E15" s="25"/>
      <c r="F15" s="25"/>
      <c r="G15" s="25"/>
      <c r="H15" s="25"/>
      <c r="I15" s="28" t="s">
        <v>462</v>
      </c>
      <c r="J15" s="25"/>
      <c r="K15" s="25"/>
      <c r="L15" s="25"/>
      <c r="M15" s="56" t="s">
        <v>453</v>
      </c>
      <c r="P15">
        <v>14</v>
      </c>
      <c r="Q15" t="s">
        <v>463</v>
      </c>
    </row>
    <row r="16" spans="1:41" x14ac:dyDescent="0.3">
      <c r="A16" s="36">
        <v>15</v>
      </c>
      <c r="B16" s="37" t="s">
        <v>464</v>
      </c>
      <c r="C16" s="25"/>
      <c r="D16" s="25"/>
      <c r="E16" s="25"/>
      <c r="F16" s="25"/>
      <c r="G16" s="25"/>
      <c r="H16" s="25"/>
      <c r="I16" s="28" t="s">
        <v>465</v>
      </c>
      <c r="J16" s="25"/>
      <c r="K16" s="25"/>
      <c r="L16" s="25"/>
      <c r="M16" s="46">
        <v>43583</v>
      </c>
      <c r="P16">
        <v>15</v>
      </c>
      <c r="Q16" t="s">
        <v>466</v>
      </c>
    </row>
    <row r="17" spans="1:16" x14ac:dyDescent="0.3">
      <c r="A17" s="29">
        <v>16</v>
      </c>
      <c r="B17" s="30" t="s">
        <v>467</v>
      </c>
      <c r="C17" s="25"/>
      <c r="D17" s="25"/>
      <c r="E17" s="25"/>
      <c r="F17" s="25"/>
      <c r="G17" s="25"/>
      <c r="H17" s="25"/>
      <c r="I17" s="28" t="s">
        <v>468</v>
      </c>
      <c r="J17" s="25"/>
      <c r="K17" s="25"/>
      <c r="L17" s="25"/>
      <c r="M17" s="46">
        <v>43583</v>
      </c>
      <c r="P17" s="8" t="s">
        <v>469</v>
      </c>
    </row>
    <row r="18" spans="1:16" x14ac:dyDescent="0.3">
      <c r="A18" s="33">
        <v>17</v>
      </c>
      <c r="B18" s="34" t="s">
        <v>470</v>
      </c>
      <c r="C18" s="25"/>
      <c r="D18" s="25"/>
      <c r="E18" s="25"/>
      <c r="F18" s="25"/>
      <c r="G18" s="25"/>
      <c r="H18" s="25"/>
      <c r="I18" s="28" t="s">
        <v>471</v>
      </c>
      <c r="J18" s="25"/>
      <c r="K18" s="25"/>
      <c r="L18" s="25"/>
      <c r="M18" s="56" t="s">
        <v>472</v>
      </c>
    </row>
    <row r="19" spans="1:16" s="86" customFormat="1" x14ac:dyDescent="0.3">
      <c r="A19" s="84">
        <v>18</v>
      </c>
      <c r="B19" s="85" t="s">
        <v>728</v>
      </c>
      <c r="I19" s="89" t="s">
        <v>727</v>
      </c>
      <c r="M19" s="88">
        <v>43921</v>
      </c>
      <c r="P19" s="87" t="s">
        <v>473</v>
      </c>
    </row>
    <row r="20" spans="1:16" x14ac:dyDescent="0.3">
      <c r="A20" s="38">
        <v>19</v>
      </c>
      <c r="B20" s="39" t="s">
        <v>474</v>
      </c>
      <c r="C20" s="25"/>
      <c r="D20" s="25"/>
      <c r="E20" s="25"/>
      <c r="F20" s="28" t="s">
        <v>475</v>
      </c>
      <c r="G20" s="25"/>
      <c r="H20" s="25"/>
      <c r="I20" s="28" t="s">
        <v>476</v>
      </c>
      <c r="J20" s="25"/>
      <c r="K20" s="25"/>
      <c r="L20" s="25"/>
      <c r="M20" s="53">
        <v>43583</v>
      </c>
    </row>
    <row r="21" spans="1:16" x14ac:dyDescent="0.3">
      <c r="A21" s="38">
        <v>20</v>
      </c>
      <c r="B21" s="39" t="s">
        <v>477</v>
      </c>
      <c r="C21" s="25"/>
      <c r="D21" s="25"/>
      <c r="E21" s="25"/>
      <c r="F21" s="25"/>
      <c r="G21" s="25"/>
      <c r="H21" s="25"/>
      <c r="I21" s="28" t="s">
        <v>478</v>
      </c>
      <c r="J21" s="25"/>
      <c r="K21" s="25"/>
      <c r="L21" s="25"/>
      <c r="M21" s="53">
        <v>43583</v>
      </c>
      <c r="P21" t="s">
        <v>479</v>
      </c>
    </row>
    <row r="22" spans="1:16" x14ac:dyDescent="0.3">
      <c r="A22" s="35">
        <v>21</v>
      </c>
      <c r="B22" s="13" t="s">
        <v>480</v>
      </c>
      <c r="C22" s="25"/>
      <c r="D22" s="25"/>
      <c r="E22" s="25"/>
      <c r="F22" s="25"/>
      <c r="G22" s="25"/>
      <c r="H22" s="25"/>
      <c r="I22" s="28" t="s">
        <v>481</v>
      </c>
      <c r="J22" s="25"/>
      <c r="K22" s="25"/>
      <c r="L22" s="25"/>
      <c r="M22" s="46">
        <v>43583</v>
      </c>
    </row>
    <row r="23" spans="1:16" x14ac:dyDescent="0.3">
      <c r="A23" s="36">
        <v>22</v>
      </c>
      <c r="B23" s="37" t="s">
        <v>482</v>
      </c>
      <c r="C23" s="25"/>
      <c r="D23" s="25"/>
      <c r="E23" s="25"/>
      <c r="F23" s="25"/>
      <c r="G23" s="25"/>
      <c r="H23" s="25"/>
      <c r="I23" s="28" t="s">
        <v>483</v>
      </c>
      <c r="J23" s="25"/>
      <c r="K23" s="25"/>
      <c r="L23" s="25"/>
      <c r="M23" s="53">
        <v>43583</v>
      </c>
    </row>
    <row r="24" spans="1:16" x14ac:dyDescent="0.3">
      <c r="A24" s="31">
        <v>23</v>
      </c>
      <c r="B24" s="32" t="s">
        <v>484</v>
      </c>
      <c r="C24" s="25"/>
      <c r="D24" s="25"/>
      <c r="E24" s="25"/>
      <c r="F24" s="25"/>
      <c r="G24" s="25"/>
      <c r="H24" s="25"/>
      <c r="I24" s="28" t="s">
        <v>485</v>
      </c>
      <c r="J24" s="25"/>
      <c r="K24" s="25"/>
      <c r="L24" s="25"/>
      <c r="M24" s="53">
        <v>43583</v>
      </c>
    </row>
    <row r="25" spans="1:16" x14ac:dyDescent="0.3">
      <c r="A25" s="38">
        <v>24</v>
      </c>
      <c r="B25" s="39" t="s">
        <v>486</v>
      </c>
      <c r="C25" s="25"/>
      <c r="D25" s="25"/>
      <c r="E25" s="25"/>
      <c r="F25" s="25"/>
      <c r="G25" s="25"/>
      <c r="H25" s="25"/>
      <c r="I25" s="28" t="s">
        <v>403</v>
      </c>
      <c r="J25" s="25"/>
      <c r="K25" s="25"/>
      <c r="L25" s="25"/>
      <c r="M25" s="53">
        <v>43583</v>
      </c>
    </row>
    <row r="26" spans="1:16" x14ac:dyDescent="0.3">
      <c r="A26" s="38">
        <v>25</v>
      </c>
      <c r="B26" s="39" t="s">
        <v>487</v>
      </c>
      <c r="C26" s="25"/>
      <c r="D26" s="25"/>
      <c r="E26" s="25"/>
      <c r="F26" s="25"/>
      <c r="G26" s="25"/>
      <c r="H26" s="25"/>
      <c r="I26" s="28" t="s">
        <v>403</v>
      </c>
      <c r="J26" s="25"/>
      <c r="K26" s="25"/>
      <c r="L26" s="25"/>
      <c r="M26" s="53">
        <v>43583</v>
      </c>
    </row>
    <row r="27" spans="1:16" x14ac:dyDescent="0.3">
      <c r="A27" s="31">
        <v>26</v>
      </c>
      <c r="B27" s="32" t="s">
        <v>488</v>
      </c>
      <c r="C27" s="25"/>
      <c r="D27" s="25"/>
      <c r="E27" s="25"/>
      <c r="F27" s="25"/>
      <c r="G27" s="25"/>
      <c r="H27" s="25"/>
      <c r="I27" s="28" t="s">
        <v>489</v>
      </c>
      <c r="J27" s="25"/>
      <c r="K27" s="54" t="s">
        <v>490</v>
      </c>
      <c r="L27" s="25"/>
      <c r="M27" s="53">
        <v>43583</v>
      </c>
    </row>
    <row r="28" spans="1:16" x14ac:dyDescent="0.3">
      <c r="A28" s="31">
        <v>27</v>
      </c>
      <c r="B28" s="32" t="s">
        <v>491</v>
      </c>
      <c r="C28" s="25"/>
      <c r="D28" s="25"/>
      <c r="E28" s="25"/>
      <c r="F28" s="25"/>
      <c r="G28" s="25"/>
      <c r="H28" s="25"/>
      <c r="I28" s="28" t="s">
        <v>492</v>
      </c>
      <c r="J28" s="25"/>
      <c r="K28" s="25"/>
      <c r="L28" s="25"/>
      <c r="M28" s="46">
        <v>43583</v>
      </c>
    </row>
    <row r="29" spans="1:16" x14ac:dyDescent="0.3">
      <c r="A29" s="35">
        <v>28</v>
      </c>
      <c r="B29" s="13" t="s">
        <v>493</v>
      </c>
      <c r="C29" s="25"/>
      <c r="D29" s="25"/>
      <c r="E29" s="25"/>
      <c r="F29" s="25"/>
      <c r="G29" s="25"/>
      <c r="H29" s="25"/>
      <c r="I29" s="28" t="s">
        <v>443</v>
      </c>
      <c r="J29" s="25"/>
      <c r="K29" s="25"/>
      <c r="L29" s="25"/>
      <c r="M29" s="53">
        <v>43583</v>
      </c>
    </row>
    <row r="30" spans="1:16" x14ac:dyDescent="0.3">
      <c r="A30" s="35">
        <v>29</v>
      </c>
      <c r="B30" s="13" t="s">
        <v>370</v>
      </c>
      <c r="C30" s="25"/>
      <c r="D30" s="25"/>
      <c r="E30" s="25"/>
      <c r="F30" s="25"/>
      <c r="G30" s="25"/>
      <c r="H30" s="25"/>
      <c r="I30" s="28" t="s">
        <v>443</v>
      </c>
      <c r="J30" s="25"/>
      <c r="K30" s="25"/>
      <c r="L30" s="25"/>
      <c r="M30" s="53">
        <v>43583</v>
      </c>
    </row>
    <row r="31" spans="1:16" x14ac:dyDescent="0.3">
      <c r="A31" s="33">
        <v>30</v>
      </c>
      <c r="B31" s="34" t="s">
        <v>494</v>
      </c>
      <c r="C31" s="25"/>
      <c r="D31" s="25"/>
      <c r="E31" s="25"/>
      <c r="F31" s="25"/>
      <c r="G31" s="25"/>
      <c r="H31" s="25"/>
      <c r="I31" s="25" t="s">
        <v>423</v>
      </c>
      <c r="J31" s="25"/>
      <c r="K31" s="25"/>
      <c r="L31" s="25"/>
      <c r="M31" s="56" t="s">
        <v>472</v>
      </c>
    </row>
    <row r="32" spans="1:16" x14ac:dyDescent="0.3">
      <c r="A32" s="38">
        <v>31</v>
      </c>
      <c r="B32" s="39" t="s">
        <v>495</v>
      </c>
      <c r="C32" s="25"/>
      <c r="D32" s="25"/>
      <c r="E32" s="25"/>
      <c r="F32" s="25"/>
      <c r="G32" s="25"/>
      <c r="H32" s="25"/>
      <c r="I32" s="28" t="s">
        <v>496</v>
      </c>
      <c r="J32" s="25"/>
      <c r="K32" s="25"/>
      <c r="L32" s="25"/>
      <c r="M32" s="53">
        <v>43583</v>
      </c>
    </row>
    <row r="33" spans="1:13" x14ac:dyDescent="0.3">
      <c r="A33" s="33">
        <v>32</v>
      </c>
      <c r="B33" s="34" t="s">
        <v>497</v>
      </c>
      <c r="C33" s="25"/>
      <c r="D33" s="25"/>
      <c r="E33" s="25"/>
      <c r="F33" s="25"/>
      <c r="G33" s="25"/>
      <c r="H33" s="25"/>
      <c r="I33" s="25" t="s">
        <v>423</v>
      </c>
      <c r="J33" s="25"/>
      <c r="K33" s="25"/>
      <c r="L33" s="25"/>
      <c r="M33" s="46">
        <v>43583</v>
      </c>
    </row>
    <row r="34" spans="1:13" x14ac:dyDescent="0.3">
      <c r="A34" s="33">
        <v>33</v>
      </c>
      <c r="B34" s="40" t="s">
        <v>498</v>
      </c>
      <c r="C34" s="25"/>
      <c r="D34" s="25"/>
      <c r="E34" s="25"/>
      <c r="F34" s="25"/>
      <c r="G34" s="25"/>
      <c r="H34" s="25"/>
      <c r="I34" s="25" t="s">
        <v>423</v>
      </c>
      <c r="J34" s="25"/>
      <c r="K34" s="25"/>
      <c r="L34" s="25"/>
      <c r="M34" s="46">
        <v>43585</v>
      </c>
    </row>
    <row r="35" spans="1:13" x14ac:dyDescent="0.3">
      <c r="A35" s="41">
        <v>34</v>
      </c>
      <c r="B35" s="42" t="s">
        <v>499</v>
      </c>
      <c r="C35" s="25"/>
      <c r="D35" s="25"/>
      <c r="E35" s="25"/>
      <c r="F35" s="25"/>
      <c r="G35" s="25"/>
      <c r="H35" s="25"/>
      <c r="I35" s="28" t="s">
        <v>500</v>
      </c>
      <c r="J35" s="25"/>
      <c r="K35" s="25"/>
      <c r="L35" s="25"/>
      <c r="M35" s="57">
        <v>43585</v>
      </c>
    </row>
    <row r="36" spans="1:13" x14ac:dyDescent="0.3">
      <c r="A36" s="35">
        <v>35</v>
      </c>
      <c r="B36" s="13" t="s">
        <v>501</v>
      </c>
      <c r="C36" s="25"/>
      <c r="D36" s="25"/>
      <c r="E36" s="25"/>
      <c r="F36" s="25"/>
      <c r="G36" s="25"/>
      <c r="H36" s="25"/>
      <c r="I36" s="28" t="s">
        <v>502</v>
      </c>
      <c r="J36" s="25"/>
      <c r="K36" s="25"/>
      <c r="L36" s="25"/>
      <c r="M36" s="46">
        <v>43585</v>
      </c>
    </row>
    <row r="37" spans="1:13" x14ac:dyDescent="0.3">
      <c r="A37" s="33">
        <v>36</v>
      </c>
      <c r="B37" s="34" t="s">
        <v>503</v>
      </c>
      <c r="C37" s="25"/>
      <c r="D37" s="25"/>
      <c r="E37" s="25"/>
      <c r="F37" s="25"/>
      <c r="G37" s="25"/>
      <c r="H37" s="25"/>
      <c r="I37" s="28" t="s">
        <v>504</v>
      </c>
      <c r="J37" s="25"/>
      <c r="K37" s="25"/>
      <c r="L37" s="25"/>
      <c r="M37" s="46">
        <v>43585</v>
      </c>
    </row>
    <row r="38" spans="1:13" x14ac:dyDescent="0.3">
      <c r="A38" s="36">
        <v>37</v>
      </c>
      <c r="B38" s="37" t="s">
        <v>505</v>
      </c>
      <c r="C38" s="25"/>
      <c r="D38" s="25"/>
      <c r="E38" s="25"/>
      <c r="F38" s="25"/>
      <c r="G38" s="25"/>
      <c r="H38" s="25"/>
      <c r="I38" s="28" t="s">
        <v>506</v>
      </c>
      <c r="J38" s="25"/>
      <c r="K38" s="25"/>
      <c r="L38" s="25"/>
      <c r="M38" s="53">
        <v>43585</v>
      </c>
    </row>
    <row r="39" spans="1:13" x14ac:dyDescent="0.3">
      <c r="A39" s="33">
        <v>38</v>
      </c>
      <c r="B39" s="199" t="s">
        <v>1046</v>
      </c>
      <c r="C39" s="25"/>
      <c r="D39" s="25"/>
      <c r="E39" s="25"/>
      <c r="F39" s="25"/>
      <c r="G39" s="25"/>
      <c r="H39" s="25"/>
      <c r="I39" s="28" t="s">
        <v>507</v>
      </c>
      <c r="J39" s="25"/>
      <c r="K39" s="25"/>
      <c r="L39" s="25"/>
      <c r="M39" s="53">
        <v>43585</v>
      </c>
    </row>
    <row r="40" spans="1:13" x14ac:dyDescent="0.3">
      <c r="A40" s="43">
        <v>39</v>
      </c>
      <c r="B40" s="44" t="s">
        <v>508</v>
      </c>
      <c r="C40" s="25"/>
      <c r="D40" s="25"/>
      <c r="E40" s="25"/>
      <c r="F40" s="25"/>
      <c r="G40" s="25"/>
      <c r="H40" s="25"/>
      <c r="I40" s="28" t="s">
        <v>509</v>
      </c>
      <c r="J40" s="25"/>
      <c r="K40" s="25"/>
      <c r="L40" s="25"/>
      <c r="M40" s="53">
        <v>43590</v>
      </c>
    </row>
    <row r="41" spans="1:13" x14ac:dyDescent="0.3">
      <c r="A41" s="41">
        <v>40</v>
      </c>
      <c r="B41" s="42" t="s">
        <v>510</v>
      </c>
      <c r="C41" s="25"/>
      <c r="D41" s="25"/>
      <c r="E41" s="25"/>
      <c r="F41" s="25"/>
      <c r="G41" s="25"/>
      <c r="H41" s="25"/>
      <c r="I41" s="28" t="s">
        <v>511</v>
      </c>
      <c r="J41" s="25"/>
      <c r="K41" s="25"/>
      <c r="L41" s="25"/>
      <c r="M41" s="46">
        <v>43590</v>
      </c>
    </row>
    <row r="42" spans="1:13" x14ac:dyDescent="0.3">
      <c r="A42" s="36">
        <v>41</v>
      </c>
      <c r="B42" s="37" t="s">
        <v>512</v>
      </c>
      <c r="C42" s="25"/>
      <c r="D42" s="25"/>
      <c r="E42" s="25"/>
      <c r="F42" s="25"/>
      <c r="G42" s="25"/>
      <c r="H42" s="25"/>
      <c r="I42" s="28" t="s">
        <v>476</v>
      </c>
      <c r="J42" s="25"/>
      <c r="K42" s="25"/>
      <c r="L42" s="25"/>
      <c r="M42" s="53">
        <v>43590</v>
      </c>
    </row>
    <row r="43" spans="1:13" x14ac:dyDescent="0.3">
      <c r="A43" s="31">
        <v>42</v>
      </c>
      <c r="B43" s="45" t="s">
        <v>513</v>
      </c>
      <c r="C43" s="46"/>
      <c r="D43" s="46"/>
      <c r="E43" s="46"/>
      <c r="F43" s="46"/>
      <c r="G43" s="46"/>
      <c r="H43" s="46"/>
      <c r="I43" s="58" t="s">
        <v>443</v>
      </c>
      <c r="J43" s="46"/>
      <c r="K43" s="46"/>
      <c r="L43" s="46"/>
      <c r="M43" s="53">
        <v>43590</v>
      </c>
    </row>
    <row r="44" spans="1:13" x14ac:dyDescent="0.3">
      <c r="A44" s="33">
        <v>43</v>
      </c>
      <c r="B44" s="47" t="s">
        <v>514</v>
      </c>
      <c r="C44" s="25"/>
      <c r="D44" s="25"/>
      <c r="E44" s="25"/>
      <c r="F44" s="25"/>
      <c r="G44" s="25"/>
      <c r="H44" s="25"/>
      <c r="I44" s="28" t="s">
        <v>515</v>
      </c>
      <c r="J44" s="25"/>
      <c r="K44" s="25"/>
      <c r="L44" s="25"/>
      <c r="M44" s="53">
        <v>43592</v>
      </c>
    </row>
    <row r="45" spans="1:13" x14ac:dyDescent="0.3">
      <c r="A45" s="48">
        <v>44</v>
      </c>
      <c r="B45" s="47" t="s">
        <v>516</v>
      </c>
      <c r="I45" s="28" t="s">
        <v>517</v>
      </c>
      <c r="M45" s="59">
        <v>43592</v>
      </c>
    </row>
    <row r="46" spans="1:13" x14ac:dyDescent="0.3">
      <c r="A46" s="36">
        <v>45</v>
      </c>
      <c r="B46" s="11" t="s">
        <v>518</v>
      </c>
      <c r="I46" s="8" t="s">
        <v>519</v>
      </c>
      <c r="M46" s="53">
        <v>43769</v>
      </c>
    </row>
    <row r="47" spans="1:13" x14ac:dyDescent="0.3">
      <c r="A47" s="36">
        <v>46</v>
      </c>
      <c r="B47" s="11" t="s">
        <v>520</v>
      </c>
      <c r="I47" s="8" t="s">
        <v>521</v>
      </c>
      <c r="M47" s="53">
        <v>43592</v>
      </c>
    </row>
    <row r="48" spans="1:13" x14ac:dyDescent="0.3">
      <c r="A48" s="38">
        <v>47</v>
      </c>
      <c r="B48" s="49" t="s">
        <v>522</v>
      </c>
      <c r="I48" s="8" t="s">
        <v>523</v>
      </c>
      <c r="M48" s="53">
        <v>43593</v>
      </c>
    </row>
    <row r="49" spans="1:13" s="86" customFormat="1" x14ac:dyDescent="0.3">
      <c r="A49" s="84">
        <v>48</v>
      </c>
      <c r="B49" s="123" t="s">
        <v>962</v>
      </c>
      <c r="I49" s="103" t="s">
        <v>762</v>
      </c>
      <c r="M49" s="88">
        <v>43921</v>
      </c>
    </row>
    <row r="50" spans="1:13" x14ac:dyDescent="0.3">
      <c r="A50" s="50">
        <v>49</v>
      </c>
      <c r="B50" s="34" t="s">
        <v>524</v>
      </c>
      <c r="C50" s="25"/>
      <c r="I50" s="28" t="s">
        <v>525</v>
      </c>
      <c r="M50" s="53">
        <v>43670</v>
      </c>
    </row>
    <row r="51" spans="1:13" x14ac:dyDescent="0.3">
      <c r="A51" s="51">
        <v>50</v>
      </c>
      <c r="B51" s="52" t="s">
        <v>526</v>
      </c>
      <c r="C51" s="25"/>
      <c r="I51" s="28" t="s">
        <v>481</v>
      </c>
      <c r="M51" s="53">
        <v>43707</v>
      </c>
    </row>
    <row r="52" spans="1:13" x14ac:dyDescent="0.3">
      <c r="A52" s="51">
        <v>51</v>
      </c>
      <c r="B52" s="52" t="s">
        <v>527</v>
      </c>
      <c r="C52" s="25"/>
      <c r="I52" s="28" t="s">
        <v>476</v>
      </c>
      <c r="M52" s="53">
        <v>43707</v>
      </c>
    </row>
    <row r="53" spans="1:13" x14ac:dyDescent="0.3">
      <c r="A53" s="51">
        <v>52</v>
      </c>
      <c r="B53" s="52" t="s">
        <v>528</v>
      </c>
      <c r="C53" s="25"/>
      <c r="I53" s="28" t="s">
        <v>443</v>
      </c>
      <c r="M53" s="53">
        <v>43707</v>
      </c>
    </row>
    <row r="54" spans="1:13" s="25" customFormat="1" x14ac:dyDescent="0.3">
      <c r="A54" s="35">
        <v>53</v>
      </c>
      <c r="B54" s="13" t="s">
        <v>374</v>
      </c>
      <c r="I54" s="28" t="s">
        <v>476</v>
      </c>
      <c r="M54" s="60">
        <v>43752</v>
      </c>
    </row>
    <row r="55" spans="1:13" s="25" customFormat="1" x14ac:dyDescent="0.3">
      <c r="A55" s="35">
        <v>54</v>
      </c>
      <c r="B55" s="13" t="s">
        <v>529</v>
      </c>
      <c r="I55" s="28" t="s">
        <v>530</v>
      </c>
      <c r="M55" s="60">
        <v>43752</v>
      </c>
    </row>
    <row r="56" spans="1:13" s="25" customFormat="1" x14ac:dyDescent="0.3">
      <c r="A56" s="35">
        <v>55</v>
      </c>
      <c r="B56" s="13" t="s">
        <v>531</v>
      </c>
      <c r="I56" s="28" t="s">
        <v>443</v>
      </c>
      <c r="K56" s="54" t="s">
        <v>490</v>
      </c>
      <c r="M56" s="60">
        <v>43752</v>
      </c>
    </row>
    <row r="57" spans="1:13" s="25" customFormat="1" x14ac:dyDescent="0.3">
      <c r="A57" s="35">
        <v>56</v>
      </c>
      <c r="B57" s="13" t="s">
        <v>532</v>
      </c>
      <c r="I57" s="28" t="s">
        <v>476</v>
      </c>
      <c r="K57" s="54" t="s">
        <v>490</v>
      </c>
      <c r="M57" s="60">
        <v>43752</v>
      </c>
    </row>
    <row r="58" spans="1:13" s="25" customFormat="1" x14ac:dyDescent="0.3">
      <c r="A58" s="35">
        <v>57</v>
      </c>
      <c r="B58" s="13" t="s">
        <v>533</v>
      </c>
      <c r="I58" s="28" t="s">
        <v>530</v>
      </c>
      <c r="M58" s="60">
        <v>43796</v>
      </c>
    </row>
    <row r="59" spans="1:13" s="25" customFormat="1" x14ac:dyDescent="0.3">
      <c r="A59" s="35">
        <v>58</v>
      </c>
      <c r="B59" s="13" t="s">
        <v>534</v>
      </c>
      <c r="I59" s="28" t="s">
        <v>535</v>
      </c>
      <c r="M59" s="60">
        <v>43752</v>
      </c>
    </row>
    <row r="60" spans="1:13" s="25" customFormat="1" x14ac:dyDescent="0.3">
      <c r="A60" s="35">
        <v>59</v>
      </c>
      <c r="B60" s="13" t="s">
        <v>536</v>
      </c>
      <c r="I60" s="28" t="s">
        <v>500</v>
      </c>
      <c r="M60" s="60">
        <v>43752</v>
      </c>
    </row>
    <row r="61" spans="1:13" s="25" customFormat="1" x14ac:dyDescent="0.3">
      <c r="A61" s="35">
        <v>60</v>
      </c>
      <c r="B61" s="13" t="s">
        <v>378</v>
      </c>
      <c r="I61" s="28" t="s">
        <v>537</v>
      </c>
      <c r="K61" s="54" t="s">
        <v>490</v>
      </c>
      <c r="M61" s="60">
        <v>43762</v>
      </c>
    </row>
    <row r="62" spans="1:13" s="25" customFormat="1" x14ac:dyDescent="0.3">
      <c r="A62" s="35">
        <v>61</v>
      </c>
      <c r="B62" s="13" t="s">
        <v>538</v>
      </c>
      <c r="I62" s="28" t="s">
        <v>413</v>
      </c>
      <c r="M62" s="60">
        <v>43752</v>
      </c>
    </row>
    <row r="63" spans="1:13" s="25" customFormat="1" x14ac:dyDescent="0.3">
      <c r="A63" s="35">
        <v>62</v>
      </c>
      <c r="B63" s="13" t="s">
        <v>366</v>
      </c>
      <c r="I63" s="28" t="s">
        <v>432</v>
      </c>
      <c r="M63" s="60">
        <v>43759</v>
      </c>
    </row>
    <row r="64" spans="1:13" s="25" customFormat="1" x14ac:dyDescent="0.3">
      <c r="A64" s="35">
        <v>63</v>
      </c>
      <c r="B64" s="13" t="s">
        <v>369</v>
      </c>
      <c r="I64" s="28" t="s">
        <v>539</v>
      </c>
      <c r="M64" s="60">
        <v>43752</v>
      </c>
    </row>
    <row r="65" spans="1:13" s="25" customFormat="1" x14ac:dyDescent="0.3">
      <c r="A65" s="35">
        <v>64</v>
      </c>
      <c r="B65" s="205" t="s">
        <v>1106</v>
      </c>
      <c r="I65" s="28" t="s">
        <v>443</v>
      </c>
      <c r="M65" s="60">
        <v>43752</v>
      </c>
    </row>
    <row r="66" spans="1:13" s="25" customFormat="1" x14ac:dyDescent="0.3">
      <c r="A66" s="35">
        <v>65</v>
      </c>
      <c r="B66" s="13" t="s">
        <v>376</v>
      </c>
      <c r="I66" s="28" t="s">
        <v>540</v>
      </c>
      <c r="M66" s="60">
        <v>43752</v>
      </c>
    </row>
    <row r="67" spans="1:13" s="25" customFormat="1" x14ac:dyDescent="0.3">
      <c r="A67" s="35">
        <v>66</v>
      </c>
      <c r="B67" s="13" t="s">
        <v>541</v>
      </c>
      <c r="I67" s="28"/>
      <c r="M67" s="60">
        <v>43752</v>
      </c>
    </row>
    <row r="68" spans="1:13" s="25" customFormat="1" x14ac:dyDescent="0.3">
      <c r="A68" s="35">
        <v>67</v>
      </c>
      <c r="B68" s="13" t="s">
        <v>380</v>
      </c>
      <c r="I68" s="28" t="s">
        <v>542</v>
      </c>
      <c r="M68" s="60">
        <v>43756</v>
      </c>
    </row>
    <row r="69" spans="1:13" s="25" customFormat="1" x14ac:dyDescent="0.3">
      <c r="A69" s="35">
        <v>68</v>
      </c>
      <c r="B69" s="13" t="s">
        <v>543</v>
      </c>
      <c r="I69" s="8" t="s">
        <v>432</v>
      </c>
      <c r="M69" s="60">
        <v>43754</v>
      </c>
    </row>
    <row r="70" spans="1:13" s="25" customFormat="1" x14ac:dyDescent="0.3">
      <c r="A70" s="35">
        <v>69</v>
      </c>
      <c r="B70" s="13" t="s">
        <v>544</v>
      </c>
      <c r="I70" s="28" t="s">
        <v>545</v>
      </c>
      <c r="M70" s="60">
        <v>43754</v>
      </c>
    </row>
    <row r="71" spans="1:13" s="25" customFormat="1" x14ac:dyDescent="0.3">
      <c r="A71" s="35">
        <v>70</v>
      </c>
      <c r="B71" s="13" t="s">
        <v>546</v>
      </c>
      <c r="I71" s="28" t="s">
        <v>547</v>
      </c>
      <c r="M71" s="60">
        <v>43756</v>
      </c>
    </row>
    <row r="72" spans="1:13" s="86" customFormat="1" x14ac:dyDescent="0.3">
      <c r="A72" s="84">
        <v>71</v>
      </c>
      <c r="B72" s="99" t="s">
        <v>751</v>
      </c>
      <c r="I72" s="89" t="s">
        <v>729</v>
      </c>
      <c r="K72" s="90" t="s">
        <v>449</v>
      </c>
      <c r="M72" s="88">
        <v>43921</v>
      </c>
    </row>
    <row r="73" spans="1:13" s="25" customFormat="1" x14ac:dyDescent="0.3">
      <c r="A73" s="35">
        <v>72</v>
      </c>
      <c r="B73" s="61" t="s">
        <v>548</v>
      </c>
      <c r="I73" s="61" t="s">
        <v>443</v>
      </c>
      <c r="K73" s="54"/>
      <c r="M73" s="46">
        <v>43769</v>
      </c>
    </row>
    <row r="74" spans="1:13" s="25" customFormat="1" x14ac:dyDescent="0.3">
      <c r="A74" s="35">
        <v>73</v>
      </c>
      <c r="B74" s="61" t="s">
        <v>549</v>
      </c>
      <c r="I74" s="61" t="s">
        <v>476</v>
      </c>
      <c r="K74" s="54"/>
      <c r="M74" s="46">
        <v>43827</v>
      </c>
    </row>
    <row r="75" spans="1:13" s="25" customFormat="1" x14ac:dyDescent="0.3">
      <c r="A75" s="35">
        <v>74</v>
      </c>
      <c r="B75" s="61" t="s">
        <v>550</v>
      </c>
      <c r="I75" s="28" t="s">
        <v>547</v>
      </c>
      <c r="K75" s="54"/>
      <c r="M75" s="46">
        <v>43827</v>
      </c>
    </row>
    <row r="76" spans="1:13" s="25" customFormat="1" x14ac:dyDescent="0.3">
      <c r="A76" s="35">
        <v>75</v>
      </c>
      <c r="B76" s="61" t="s">
        <v>656</v>
      </c>
      <c r="I76" s="28" t="s">
        <v>657</v>
      </c>
      <c r="K76" s="54"/>
      <c r="M76" s="46">
        <v>43844</v>
      </c>
    </row>
    <row r="77" spans="1:13" s="25" customFormat="1" x14ac:dyDescent="0.3">
      <c r="A77" s="35">
        <v>76</v>
      </c>
      <c r="B77" s="61" t="s">
        <v>690</v>
      </c>
      <c r="I77" s="28" t="s">
        <v>691</v>
      </c>
      <c r="K77" s="54"/>
      <c r="M77" s="46">
        <v>43886</v>
      </c>
    </row>
    <row r="78" spans="1:13" s="25" customFormat="1" x14ac:dyDescent="0.3">
      <c r="A78" s="35">
        <v>77</v>
      </c>
      <c r="B78" s="61" t="s">
        <v>692</v>
      </c>
      <c r="I78" s="28" t="s">
        <v>693</v>
      </c>
      <c r="K78" s="54"/>
      <c r="M78" s="46">
        <v>43886</v>
      </c>
    </row>
    <row r="79" spans="1:13" s="25" customFormat="1" x14ac:dyDescent="0.3">
      <c r="A79" s="35">
        <v>78</v>
      </c>
      <c r="B79" s="204" t="s">
        <v>1105</v>
      </c>
      <c r="I79" s="28" t="s">
        <v>695</v>
      </c>
      <c r="K79" s="54"/>
      <c r="M79" s="46">
        <v>43886</v>
      </c>
    </row>
    <row r="80" spans="1:13" s="25" customFormat="1" x14ac:dyDescent="0.3">
      <c r="A80" s="35">
        <v>79</v>
      </c>
      <c r="B80" s="61" t="s">
        <v>694</v>
      </c>
      <c r="I80" s="28" t="s">
        <v>695</v>
      </c>
      <c r="K80" s="54"/>
      <c r="M80" s="46">
        <v>43886</v>
      </c>
    </row>
    <row r="81" spans="1:13" s="116" customFormat="1" x14ac:dyDescent="0.3">
      <c r="A81" s="115">
        <v>80</v>
      </c>
      <c r="B81" s="195" t="s">
        <v>690</v>
      </c>
      <c r="I81" s="196" t="s">
        <v>696</v>
      </c>
      <c r="K81" s="117"/>
      <c r="M81" s="118">
        <v>43896</v>
      </c>
    </row>
    <row r="82" spans="1:13" s="25" customFormat="1" x14ac:dyDescent="0.3">
      <c r="A82" s="35">
        <v>90</v>
      </c>
      <c r="B82" s="142" t="s">
        <v>794</v>
      </c>
      <c r="I82" s="143" t="s">
        <v>793</v>
      </c>
      <c r="K82" s="54"/>
      <c r="M82" s="46">
        <v>43917</v>
      </c>
    </row>
    <row r="83" spans="1:13" s="25" customFormat="1" x14ac:dyDescent="0.3">
      <c r="A83" s="35">
        <v>91</v>
      </c>
      <c r="B83" s="142" t="s">
        <v>852</v>
      </c>
      <c r="I83" s="144" t="s">
        <v>853</v>
      </c>
      <c r="K83" s="54"/>
      <c r="M83" s="46">
        <v>43923</v>
      </c>
    </row>
    <row r="84" spans="1:13" s="25" customFormat="1" x14ac:dyDescent="0.3">
      <c r="A84" s="35">
        <v>92</v>
      </c>
      <c r="B84" s="142" t="s">
        <v>854</v>
      </c>
      <c r="I84" s="145" t="s">
        <v>701</v>
      </c>
      <c r="K84" s="54"/>
      <c r="M84" s="46">
        <v>43923</v>
      </c>
    </row>
    <row r="85" spans="1:13" s="25" customFormat="1" x14ac:dyDescent="0.3">
      <c r="A85" s="35">
        <v>93</v>
      </c>
      <c r="B85" s="142" t="s">
        <v>856</v>
      </c>
      <c r="I85" s="144" t="s">
        <v>853</v>
      </c>
      <c r="K85" s="54"/>
      <c r="M85" s="46">
        <v>43923</v>
      </c>
    </row>
    <row r="86" spans="1:13" s="25" customFormat="1" x14ac:dyDescent="0.3">
      <c r="A86" s="93">
        <v>94</v>
      </c>
      <c r="B86" s="146" t="s">
        <v>840</v>
      </c>
      <c r="I86" s="147" t="s">
        <v>841</v>
      </c>
      <c r="K86" s="54"/>
      <c r="M86" s="46">
        <v>43935</v>
      </c>
    </row>
    <row r="87" spans="1:13" s="25" customFormat="1" x14ac:dyDescent="0.3">
      <c r="A87" s="35">
        <v>95</v>
      </c>
      <c r="B87" s="148" t="s">
        <v>855</v>
      </c>
      <c r="I87" s="149" t="s">
        <v>701</v>
      </c>
      <c r="K87" s="54"/>
      <c r="M87" s="46">
        <v>43923</v>
      </c>
    </row>
    <row r="88" spans="1:13" s="25" customFormat="1" x14ac:dyDescent="0.3">
      <c r="A88" s="35">
        <v>96</v>
      </c>
      <c r="B88" s="142" t="s">
        <v>857</v>
      </c>
      <c r="I88" s="144" t="s">
        <v>853</v>
      </c>
      <c r="K88" s="54"/>
      <c r="M88" s="46">
        <v>43923</v>
      </c>
    </row>
    <row r="89" spans="1:13" s="25" customFormat="1" x14ac:dyDescent="0.3">
      <c r="A89" s="35">
        <v>97</v>
      </c>
      <c r="B89" s="140" t="s">
        <v>731</v>
      </c>
      <c r="I89" s="145" t="s">
        <v>732</v>
      </c>
      <c r="K89" s="54"/>
      <c r="M89" s="46">
        <v>43923</v>
      </c>
    </row>
    <row r="90" spans="1:13" s="25" customFormat="1" x14ac:dyDescent="0.3">
      <c r="A90" s="35">
        <v>98</v>
      </c>
      <c r="B90" s="150" t="s">
        <v>733</v>
      </c>
      <c r="I90" s="145" t="s">
        <v>699</v>
      </c>
      <c r="K90" s="54"/>
      <c r="M90" s="46">
        <v>43923</v>
      </c>
    </row>
    <row r="91" spans="1:13" s="25" customFormat="1" x14ac:dyDescent="0.3">
      <c r="A91" s="35">
        <v>99</v>
      </c>
      <c r="B91" s="217" t="s">
        <v>1231</v>
      </c>
      <c r="I91" s="152" t="s">
        <v>699</v>
      </c>
      <c r="K91" s="54"/>
      <c r="M91" s="46">
        <v>43917</v>
      </c>
    </row>
    <row r="92" spans="1:13" s="25" customFormat="1" x14ac:dyDescent="0.3">
      <c r="A92" s="35">
        <v>100</v>
      </c>
      <c r="B92" s="150" t="s">
        <v>738</v>
      </c>
      <c r="I92" s="145" t="s">
        <v>740</v>
      </c>
      <c r="K92" s="54"/>
      <c r="M92" s="46">
        <v>43923</v>
      </c>
    </row>
    <row r="93" spans="1:13" s="25" customFormat="1" x14ac:dyDescent="0.3">
      <c r="A93" s="35">
        <v>101</v>
      </c>
      <c r="B93" s="150" t="s">
        <v>739</v>
      </c>
      <c r="I93" s="145" t="s">
        <v>741</v>
      </c>
      <c r="K93" s="54"/>
      <c r="M93" s="46">
        <v>43923</v>
      </c>
    </row>
    <row r="94" spans="1:13" s="25" customFormat="1" x14ac:dyDescent="0.3">
      <c r="A94" s="35">
        <v>102</v>
      </c>
      <c r="B94" s="151" t="s">
        <v>700</v>
      </c>
      <c r="I94" s="152" t="s">
        <v>701</v>
      </c>
      <c r="K94" s="54"/>
      <c r="M94" s="46">
        <v>43917</v>
      </c>
    </row>
    <row r="95" spans="1:13" s="25" customFormat="1" x14ac:dyDescent="0.3">
      <c r="A95" s="35">
        <v>103</v>
      </c>
      <c r="B95" s="148" t="s">
        <v>859</v>
      </c>
      <c r="I95" s="144" t="s">
        <v>841</v>
      </c>
      <c r="K95" s="54"/>
      <c r="M95" s="46">
        <v>43922</v>
      </c>
    </row>
    <row r="96" spans="1:13" s="25" customFormat="1" x14ac:dyDescent="0.3">
      <c r="A96" s="35">
        <v>104</v>
      </c>
      <c r="B96" s="153" t="s">
        <v>755</v>
      </c>
      <c r="I96" s="154" t="s">
        <v>735</v>
      </c>
      <c r="K96" s="54"/>
      <c r="M96" s="46">
        <v>43924</v>
      </c>
    </row>
    <row r="97" spans="1:13" s="25" customFormat="1" x14ac:dyDescent="0.3">
      <c r="A97" s="35">
        <v>105</v>
      </c>
      <c r="B97" s="155" t="s">
        <v>777</v>
      </c>
      <c r="I97" s="145" t="s">
        <v>701</v>
      </c>
      <c r="K97" s="54"/>
      <c r="M97" s="46">
        <v>43923</v>
      </c>
    </row>
    <row r="98" spans="1:13" s="25" customFormat="1" x14ac:dyDescent="0.3">
      <c r="A98" s="35">
        <v>106</v>
      </c>
      <c r="B98" s="156" t="s">
        <v>749</v>
      </c>
      <c r="I98" s="157" t="s">
        <v>750</v>
      </c>
      <c r="K98" s="54"/>
      <c r="M98" s="46">
        <v>43917</v>
      </c>
    </row>
    <row r="99" spans="1:13" s="25" customFormat="1" x14ac:dyDescent="0.3">
      <c r="A99" s="35">
        <v>107</v>
      </c>
      <c r="B99" s="155" t="s">
        <v>778</v>
      </c>
      <c r="I99" s="145" t="s">
        <v>701</v>
      </c>
      <c r="K99" s="54"/>
      <c r="M99" s="46">
        <v>43923</v>
      </c>
    </row>
    <row r="100" spans="1:13" s="25" customFormat="1" x14ac:dyDescent="0.3">
      <c r="A100" s="35">
        <v>108</v>
      </c>
      <c r="B100" s="158" t="s">
        <v>761</v>
      </c>
      <c r="I100" s="152" t="s">
        <v>699</v>
      </c>
      <c r="K100" s="54"/>
      <c r="M100" s="46">
        <v>43917</v>
      </c>
    </row>
    <row r="101" spans="1:13" s="25" customFormat="1" x14ac:dyDescent="0.3">
      <c r="A101" s="35">
        <v>109</v>
      </c>
      <c r="B101" s="155" t="s">
        <v>779</v>
      </c>
      <c r="I101" s="145" t="s">
        <v>701</v>
      </c>
      <c r="K101" s="54"/>
      <c r="M101" s="46">
        <v>43923</v>
      </c>
    </row>
    <row r="102" spans="1:13" s="25" customFormat="1" x14ac:dyDescent="0.3">
      <c r="A102" s="93">
        <v>110</v>
      </c>
      <c r="B102" s="155" t="s">
        <v>780</v>
      </c>
      <c r="I102" s="145" t="s">
        <v>701</v>
      </c>
      <c r="K102" s="54"/>
      <c r="M102" s="46">
        <v>43923</v>
      </c>
    </row>
    <row r="103" spans="1:13" s="25" customFormat="1" x14ac:dyDescent="0.3">
      <c r="A103" s="93">
        <v>111</v>
      </c>
      <c r="B103" s="156" t="s">
        <v>752</v>
      </c>
      <c r="I103" s="159" t="s">
        <v>719</v>
      </c>
      <c r="K103" s="54"/>
      <c r="M103" s="46">
        <v>43923</v>
      </c>
    </row>
    <row r="104" spans="1:13" s="25" customFormat="1" x14ac:dyDescent="0.3">
      <c r="A104" s="93">
        <v>112</v>
      </c>
      <c r="B104" s="148" t="s">
        <v>702</v>
      </c>
      <c r="I104" s="160" t="s">
        <v>703</v>
      </c>
      <c r="K104" s="54"/>
      <c r="M104" s="46">
        <v>43917</v>
      </c>
    </row>
    <row r="105" spans="1:13" s="25" customFormat="1" x14ac:dyDescent="0.3">
      <c r="A105" s="93">
        <v>113</v>
      </c>
      <c r="B105" s="148" t="s">
        <v>734</v>
      </c>
      <c r="I105" s="160" t="s">
        <v>706</v>
      </c>
      <c r="K105" s="54"/>
      <c r="M105" s="46">
        <v>43923</v>
      </c>
    </row>
    <row r="106" spans="1:13" s="25" customFormat="1" x14ac:dyDescent="0.3">
      <c r="A106" s="93">
        <v>114</v>
      </c>
      <c r="B106" s="161" t="s">
        <v>720</v>
      </c>
      <c r="I106" s="160" t="s">
        <v>703</v>
      </c>
      <c r="K106" s="54"/>
      <c r="M106" s="46">
        <v>43917</v>
      </c>
    </row>
    <row r="107" spans="1:13" s="25" customFormat="1" x14ac:dyDescent="0.3">
      <c r="A107" s="93">
        <v>115</v>
      </c>
      <c r="B107" s="162" t="s">
        <v>886</v>
      </c>
      <c r="I107" s="144" t="s">
        <v>887</v>
      </c>
      <c r="K107" s="54"/>
      <c r="M107" s="46">
        <v>43924</v>
      </c>
    </row>
    <row r="108" spans="1:13" s="25" customFormat="1" x14ac:dyDescent="0.3">
      <c r="A108" s="93">
        <v>116</v>
      </c>
      <c r="B108" s="163" t="s">
        <v>753</v>
      </c>
      <c r="I108" s="160" t="s">
        <v>704</v>
      </c>
      <c r="K108" s="54"/>
      <c r="M108" s="46">
        <v>43923</v>
      </c>
    </row>
    <row r="109" spans="1:13" s="25" customFormat="1" x14ac:dyDescent="0.3">
      <c r="A109" s="93">
        <v>117</v>
      </c>
      <c r="B109" s="142" t="s">
        <v>860</v>
      </c>
      <c r="I109" s="144" t="s">
        <v>861</v>
      </c>
      <c r="K109" s="54"/>
      <c r="M109" s="46">
        <v>43923</v>
      </c>
    </row>
    <row r="110" spans="1:13" s="25" customFormat="1" x14ac:dyDescent="0.3">
      <c r="A110" s="93">
        <v>118</v>
      </c>
      <c r="B110" s="142" t="s">
        <v>862</v>
      </c>
      <c r="I110" s="144" t="s">
        <v>853</v>
      </c>
      <c r="K110" s="54"/>
      <c r="M110" s="46">
        <v>43923</v>
      </c>
    </row>
    <row r="111" spans="1:13" s="25" customFormat="1" x14ac:dyDescent="0.3">
      <c r="A111" s="93">
        <v>119</v>
      </c>
      <c r="B111" s="162" t="s">
        <v>968</v>
      </c>
      <c r="I111" s="164" t="s">
        <v>969</v>
      </c>
      <c r="K111" s="54"/>
      <c r="M111" s="46">
        <v>43917</v>
      </c>
    </row>
    <row r="112" spans="1:13" s="25" customFormat="1" x14ac:dyDescent="0.3">
      <c r="A112" s="93">
        <v>120</v>
      </c>
      <c r="B112" s="161" t="s">
        <v>705</v>
      </c>
      <c r="I112" s="160" t="s">
        <v>706</v>
      </c>
      <c r="K112" s="54"/>
      <c r="M112" s="46">
        <v>43917</v>
      </c>
    </row>
    <row r="113" spans="1:13" s="25" customFormat="1" x14ac:dyDescent="0.3">
      <c r="A113" s="93">
        <v>121</v>
      </c>
      <c r="B113" s="155" t="s">
        <v>781</v>
      </c>
      <c r="I113" s="145" t="s">
        <v>701</v>
      </c>
      <c r="K113" s="54"/>
      <c r="M113" s="46">
        <v>43923</v>
      </c>
    </row>
    <row r="114" spans="1:13" s="25" customFormat="1" x14ac:dyDescent="0.3">
      <c r="A114" s="93">
        <v>122</v>
      </c>
      <c r="B114" s="165" t="s">
        <v>742</v>
      </c>
      <c r="I114" s="166" t="s">
        <v>743</v>
      </c>
      <c r="K114" s="54"/>
      <c r="M114" s="46">
        <v>43923</v>
      </c>
    </row>
    <row r="115" spans="1:13" s="25" customFormat="1" x14ac:dyDescent="0.3">
      <c r="A115" s="93">
        <v>123</v>
      </c>
      <c r="B115" s="165" t="s">
        <v>744</v>
      </c>
      <c r="I115" s="166" t="s">
        <v>740</v>
      </c>
      <c r="K115" s="54"/>
      <c r="M115" s="46">
        <v>43923</v>
      </c>
    </row>
    <row r="116" spans="1:13" s="25" customFormat="1" x14ac:dyDescent="0.3">
      <c r="A116" s="93">
        <v>124</v>
      </c>
      <c r="B116" s="155" t="s">
        <v>782</v>
      </c>
      <c r="I116" s="160" t="s">
        <v>703</v>
      </c>
      <c r="K116" s="54"/>
      <c r="M116" s="46">
        <v>43917</v>
      </c>
    </row>
    <row r="117" spans="1:13" s="25" customFormat="1" x14ac:dyDescent="0.3">
      <c r="A117" s="93">
        <v>125</v>
      </c>
      <c r="B117" s="161" t="s">
        <v>725</v>
      </c>
      <c r="I117" s="160" t="s">
        <v>706</v>
      </c>
      <c r="K117" s="54"/>
      <c r="M117" s="46">
        <v>43917</v>
      </c>
    </row>
    <row r="118" spans="1:13" s="25" customFormat="1" x14ac:dyDescent="0.3">
      <c r="A118" s="93">
        <v>126</v>
      </c>
      <c r="B118" s="162" t="s">
        <v>963</v>
      </c>
      <c r="I118" s="144" t="s">
        <v>903</v>
      </c>
      <c r="K118" s="54"/>
      <c r="M118" s="46">
        <v>43934</v>
      </c>
    </row>
    <row r="119" spans="1:13" s="25" customFormat="1" x14ac:dyDescent="0.3">
      <c r="A119" s="93">
        <v>127</v>
      </c>
      <c r="B119" s="167" t="s">
        <v>792</v>
      </c>
      <c r="I119" s="160" t="s">
        <v>707</v>
      </c>
      <c r="K119" s="54"/>
      <c r="M119" s="46">
        <v>43917</v>
      </c>
    </row>
    <row r="120" spans="1:13" s="25" customFormat="1" x14ac:dyDescent="0.3">
      <c r="A120" s="93">
        <v>128</v>
      </c>
      <c r="B120" s="155" t="s">
        <v>783</v>
      </c>
      <c r="I120" s="145" t="s">
        <v>735</v>
      </c>
      <c r="K120" s="54"/>
      <c r="M120" s="46">
        <v>43923</v>
      </c>
    </row>
    <row r="121" spans="1:13" s="116" customFormat="1" x14ac:dyDescent="0.3">
      <c r="A121" s="120">
        <v>129</v>
      </c>
      <c r="B121" s="138" t="s">
        <v>1026</v>
      </c>
      <c r="I121" s="134" t="s">
        <v>1027</v>
      </c>
      <c r="K121" s="117"/>
      <c r="M121" s="118">
        <v>43917</v>
      </c>
    </row>
    <row r="122" spans="1:13" s="25" customFormat="1" x14ac:dyDescent="0.3">
      <c r="A122" s="93">
        <v>130</v>
      </c>
      <c r="B122" s="142" t="s">
        <v>902</v>
      </c>
      <c r="I122" s="144" t="s">
        <v>901</v>
      </c>
      <c r="K122" s="54"/>
      <c r="M122" s="46">
        <v>43917</v>
      </c>
    </row>
    <row r="123" spans="1:13" s="25" customFormat="1" x14ac:dyDescent="0.3">
      <c r="A123" s="93">
        <v>131</v>
      </c>
      <c r="B123" s="162" t="s">
        <v>913</v>
      </c>
      <c r="I123" s="144" t="s">
        <v>914</v>
      </c>
      <c r="K123" s="54"/>
      <c r="M123" s="46">
        <v>43917</v>
      </c>
    </row>
    <row r="124" spans="1:13" s="25" customFormat="1" x14ac:dyDescent="0.3">
      <c r="A124" s="93">
        <v>132</v>
      </c>
      <c r="B124" s="162" t="s">
        <v>884</v>
      </c>
      <c r="I124" s="144" t="s">
        <v>853</v>
      </c>
      <c r="K124" s="54"/>
      <c r="M124" s="46">
        <v>43936</v>
      </c>
    </row>
    <row r="125" spans="1:13" s="25" customFormat="1" x14ac:dyDescent="0.3">
      <c r="A125" s="93">
        <v>133</v>
      </c>
      <c r="B125" s="168" t="s">
        <v>795</v>
      </c>
      <c r="I125" s="160" t="s">
        <v>708</v>
      </c>
      <c r="K125" s="54"/>
      <c r="M125" s="46">
        <v>43917</v>
      </c>
    </row>
    <row r="126" spans="1:13" s="25" customFormat="1" x14ac:dyDescent="0.3">
      <c r="A126" s="35">
        <v>134</v>
      </c>
      <c r="B126" s="142" t="s">
        <v>739</v>
      </c>
      <c r="I126" s="166" t="s">
        <v>714</v>
      </c>
      <c r="K126" s="54"/>
      <c r="M126" s="46">
        <v>43923</v>
      </c>
    </row>
    <row r="127" spans="1:13" s="25" customFormat="1" x14ac:dyDescent="0.3">
      <c r="A127" s="93">
        <v>135</v>
      </c>
      <c r="B127" s="169" t="s">
        <v>758</v>
      </c>
      <c r="I127" s="160" t="s">
        <v>710</v>
      </c>
      <c r="K127" s="54"/>
      <c r="M127" s="46">
        <v>43917</v>
      </c>
    </row>
    <row r="128" spans="1:13" s="25" customFormat="1" x14ac:dyDescent="0.3">
      <c r="A128" s="93">
        <v>136</v>
      </c>
      <c r="B128" s="170" t="s">
        <v>756</v>
      </c>
      <c r="I128" s="160" t="s">
        <v>710</v>
      </c>
      <c r="K128" s="54"/>
      <c r="M128" s="46">
        <v>43917</v>
      </c>
    </row>
    <row r="129" spans="1:13" s="25" customFormat="1" x14ac:dyDescent="0.3">
      <c r="A129" s="93">
        <v>137</v>
      </c>
      <c r="B129" s="148" t="s">
        <v>958</v>
      </c>
      <c r="I129" s="160" t="s">
        <v>711</v>
      </c>
      <c r="K129" s="54"/>
      <c r="M129" s="46">
        <v>43917</v>
      </c>
    </row>
    <row r="130" spans="1:13" s="25" customFormat="1" x14ac:dyDescent="0.3">
      <c r="A130" s="93">
        <v>138</v>
      </c>
      <c r="B130" s="161" t="s">
        <v>712</v>
      </c>
      <c r="I130" s="160" t="s">
        <v>711</v>
      </c>
      <c r="K130" s="54"/>
      <c r="M130" s="46">
        <v>43917</v>
      </c>
    </row>
    <row r="131" spans="1:13" s="25" customFormat="1" x14ac:dyDescent="0.3">
      <c r="A131" s="93">
        <v>139</v>
      </c>
      <c r="B131" s="171" t="s">
        <v>994</v>
      </c>
      <c r="I131" s="166" t="s">
        <v>740</v>
      </c>
      <c r="K131" s="54"/>
      <c r="M131" s="46">
        <v>43923</v>
      </c>
    </row>
    <row r="132" spans="1:13" s="25" customFormat="1" x14ac:dyDescent="0.3">
      <c r="A132" s="93">
        <v>140</v>
      </c>
      <c r="B132" s="161" t="s">
        <v>713</v>
      </c>
      <c r="I132" s="160" t="s">
        <v>714</v>
      </c>
      <c r="K132" s="54"/>
      <c r="M132" s="46">
        <v>43917</v>
      </c>
    </row>
    <row r="133" spans="1:13" s="25" customFormat="1" x14ac:dyDescent="0.3">
      <c r="A133" s="93">
        <v>141</v>
      </c>
      <c r="B133" s="172" t="s">
        <v>788</v>
      </c>
      <c r="I133" s="160" t="s">
        <v>703</v>
      </c>
      <c r="K133" s="54"/>
      <c r="M133" s="46">
        <v>43917</v>
      </c>
    </row>
    <row r="134" spans="1:13" s="25" customFormat="1" x14ac:dyDescent="0.3">
      <c r="A134" s="93">
        <v>142</v>
      </c>
      <c r="B134" s="161" t="s">
        <v>715</v>
      </c>
      <c r="I134" s="160" t="s">
        <v>716</v>
      </c>
      <c r="K134" s="54"/>
      <c r="M134" s="46">
        <v>43917</v>
      </c>
    </row>
    <row r="135" spans="1:13" s="25" customFormat="1" x14ac:dyDescent="0.3">
      <c r="A135" s="93">
        <v>143</v>
      </c>
      <c r="B135" s="165" t="s">
        <v>745</v>
      </c>
      <c r="I135" s="166" t="s">
        <v>746</v>
      </c>
      <c r="K135" s="54"/>
      <c r="M135" s="46">
        <v>43923</v>
      </c>
    </row>
    <row r="136" spans="1:13" s="25" customFormat="1" x14ac:dyDescent="0.3">
      <c r="A136" s="93">
        <v>144</v>
      </c>
      <c r="B136" s="161" t="s">
        <v>726</v>
      </c>
      <c r="I136" s="160" t="s">
        <v>703</v>
      </c>
      <c r="K136" s="54"/>
      <c r="M136" s="46">
        <v>43917</v>
      </c>
    </row>
    <row r="137" spans="1:13" s="25" customFormat="1" x14ac:dyDescent="0.3">
      <c r="A137" s="93">
        <v>145</v>
      </c>
      <c r="B137" s="148" t="s">
        <v>872</v>
      </c>
      <c r="I137" s="144" t="s">
        <v>865</v>
      </c>
      <c r="K137" s="54"/>
      <c r="M137" s="46">
        <v>43917</v>
      </c>
    </row>
    <row r="138" spans="1:13" s="25" customFormat="1" x14ac:dyDescent="0.3">
      <c r="A138" s="93">
        <v>146</v>
      </c>
      <c r="B138" s="148" t="s">
        <v>873</v>
      </c>
      <c r="I138" s="144" t="s">
        <v>867</v>
      </c>
      <c r="K138" s="54"/>
      <c r="M138" s="46">
        <v>43917</v>
      </c>
    </row>
    <row r="139" spans="1:13" s="25" customFormat="1" x14ac:dyDescent="0.3">
      <c r="A139" s="93">
        <v>147</v>
      </c>
      <c r="B139" s="148" t="s">
        <v>757</v>
      </c>
      <c r="I139" s="160" t="s">
        <v>710</v>
      </c>
      <c r="K139" s="54"/>
      <c r="M139" s="46">
        <v>43917</v>
      </c>
    </row>
    <row r="140" spans="1:13" s="25" customFormat="1" x14ac:dyDescent="0.3">
      <c r="A140" s="93">
        <v>148</v>
      </c>
      <c r="B140" s="150" t="s">
        <v>736</v>
      </c>
      <c r="I140" s="160" t="s">
        <v>716</v>
      </c>
      <c r="K140" s="54"/>
      <c r="M140" s="46">
        <v>43923</v>
      </c>
    </row>
    <row r="141" spans="1:13" s="25" customFormat="1" x14ac:dyDescent="0.3">
      <c r="A141" s="93">
        <v>149</v>
      </c>
      <c r="B141" s="142" t="s">
        <v>868</v>
      </c>
      <c r="I141" s="144" t="s">
        <v>869</v>
      </c>
      <c r="K141" s="54"/>
      <c r="M141" s="46">
        <v>43917</v>
      </c>
    </row>
    <row r="142" spans="1:13" s="25" customFormat="1" x14ac:dyDescent="0.3">
      <c r="A142" s="93">
        <v>150</v>
      </c>
      <c r="B142" s="148" t="s">
        <v>960</v>
      </c>
      <c r="I142" s="144" t="s">
        <v>864</v>
      </c>
      <c r="K142" s="54"/>
      <c r="M142" s="46"/>
    </row>
    <row r="143" spans="1:13" s="25" customFormat="1" x14ac:dyDescent="0.3">
      <c r="A143" s="93">
        <v>151</v>
      </c>
      <c r="B143" s="173" t="s">
        <v>966</v>
      </c>
      <c r="I143" s="160" t="s">
        <v>717</v>
      </c>
      <c r="K143" s="54"/>
      <c r="M143" s="46">
        <v>43917</v>
      </c>
    </row>
    <row r="144" spans="1:13" s="25" customFormat="1" x14ac:dyDescent="0.3">
      <c r="A144" s="93">
        <v>152</v>
      </c>
      <c r="B144" s="161" t="s">
        <v>718</v>
      </c>
      <c r="I144" s="160" t="s">
        <v>719</v>
      </c>
      <c r="K144" s="54"/>
      <c r="M144" s="46">
        <v>43917</v>
      </c>
    </row>
    <row r="145" spans="1:13" s="25" customFormat="1" x14ac:dyDescent="0.3">
      <c r="A145" s="93">
        <v>153</v>
      </c>
      <c r="B145" s="155" t="s">
        <v>784</v>
      </c>
      <c r="I145" s="145" t="s">
        <v>701</v>
      </c>
      <c r="K145" s="54"/>
      <c r="M145" s="46">
        <v>43923</v>
      </c>
    </row>
    <row r="146" spans="1:13" s="25" customFormat="1" x14ac:dyDescent="0.3">
      <c r="A146" s="93">
        <v>154</v>
      </c>
      <c r="B146" s="161" t="s">
        <v>721</v>
      </c>
      <c r="I146" s="160" t="s">
        <v>722</v>
      </c>
      <c r="K146" s="54"/>
      <c r="M146" s="46">
        <v>43917</v>
      </c>
    </row>
    <row r="147" spans="1:13" s="25" customFormat="1" x14ac:dyDescent="0.3">
      <c r="A147" s="93">
        <v>155</v>
      </c>
      <c r="B147" s="174" t="s">
        <v>965</v>
      </c>
      <c r="I147" s="175" t="s">
        <v>964</v>
      </c>
      <c r="K147" s="54"/>
      <c r="M147" s="46">
        <v>43923</v>
      </c>
    </row>
    <row r="148" spans="1:13" s="25" customFormat="1" x14ac:dyDescent="0.3">
      <c r="A148" s="93">
        <v>156</v>
      </c>
      <c r="B148" s="155" t="s">
        <v>785</v>
      </c>
      <c r="I148" s="145" t="s">
        <v>737</v>
      </c>
      <c r="K148" s="54"/>
      <c r="M148" s="46">
        <v>43923</v>
      </c>
    </row>
    <row r="149" spans="1:13" s="25" customFormat="1" x14ac:dyDescent="0.3">
      <c r="A149" s="93">
        <v>157</v>
      </c>
      <c r="B149" s="165" t="s">
        <v>747</v>
      </c>
      <c r="I149" s="166" t="s">
        <v>740</v>
      </c>
      <c r="K149" s="54"/>
      <c r="M149" s="46">
        <v>43923</v>
      </c>
    </row>
    <row r="150" spans="1:13" s="25" customFormat="1" x14ac:dyDescent="0.3">
      <c r="A150" s="93">
        <v>158</v>
      </c>
      <c r="B150" s="155" t="s">
        <v>786</v>
      </c>
      <c r="I150" s="145" t="s">
        <v>701</v>
      </c>
      <c r="K150" s="54"/>
      <c r="M150" s="46">
        <v>43923</v>
      </c>
    </row>
    <row r="151" spans="1:13" s="25" customFormat="1" x14ac:dyDescent="0.3">
      <c r="A151" s="93">
        <v>159</v>
      </c>
      <c r="B151" s="176" t="s">
        <v>1001</v>
      </c>
      <c r="I151" s="166" t="s">
        <v>714</v>
      </c>
      <c r="K151" s="54"/>
      <c r="M151" s="46">
        <v>43923</v>
      </c>
    </row>
    <row r="152" spans="1:13" s="25" customFormat="1" x14ac:dyDescent="0.3">
      <c r="A152" s="93">
        <v>160</v>
      </c>
      <c r="B152" s="142" t="s">
        <v>875</v>
      </c>
      <c r="I152" s="160" t="s">
        <v>723</v>
      </c>
      <c r="K152" s="54"/>
      <c r="M152" s="46">
        <v>43917</v>
      </c>
    </row>
    <row r="153" spans="1:13" s="25" customFormat="1" x14ac:dyDescent="0.3">
      <c r="A153" s="93">
        <v>161</v>
      </c>
      <c r="B153" s="161" t="s">
        <v>724</v>
      </c>
      <c r="I153" s="160" t="s">
        <v>706</v>
      </c>
      <c r="K153" s="54"/>
      <c r="M153" s="46">
        <v>43917</v>
      </c>
    </row>
    <row r="154" spans="1:13" s="25" customFormat="1" x14ac:dyDescent="0.3">
      <c r="A154" s="93">
        <v>162</v>
      </c>
      <c r="B154" s="177" t="s">
        <v>730</v>
      </c>
      <c r="I154" s="160" t="s">
        <v>706</v>
      </c>
      <c r="K154" s="54"/>
      <c r="M154" s="46">
        <v>43922</v>
      </c>
    </row>
    <row r="155" spans="1:13" s="116" customFormat="1" x14ac:dyDescent="0.3">
      <c r="A155" s="120">
        <v>163</v>
      </c>
      <c r="B155" s="197" t="s">
        <v>1029</v>
      </c>
      <c r="I155" s="134" t="s">
        <v>1030</v>
      </c>
      <c r="K155" s="117"/>
      <c r="M155" s="118">
        <v>43922</v>
      </c>
    </row>
    <row r="156" spans="1:13" s="25" customFormat="1" x14ac:dyDescent="0.3">
      <c r="A156" s="93">
        <v>164</v>
      </c>
      <c r="B156" s="142" t="s">
        <v>870</v>
      </c>
      <c r="I156" s="144" t="s">
        <v>853</v>
      </c>
      <c r="K156" s="54"/>
      <c r="M156" s="46">
        <v>43923</v>
      </c>
    </row>
    <row r="157" spans="1:13" s="182" customFormat="1" x14ac:dyDescent="0.3">
      <c r="A157" s="178">
        <v>165</v>
      </c>
      <c r="B157" s="179" t="s">
        <v>907</v>
      </c>
      <c r="C157" s="180"/>
      <c r="D157" s="180"/>
      <c r="E157" s="180"/>
      <c r="F157" s="180"/>
      <c r="G157" s="180"/>
      <c r="H157" s="180"/>
      <c r="I157" s="180" t="s">
        <v>908</v>
      </c>
      <c r="J157" s="180"/>
      <c r="K157" s="180"/>
      <c r="L157" s="180"/>
      <c r="M157" s="181"/>
    </row>
    <row r="158" spans="1:13" s="25" customFormat="1" x14ac:dyDescent="0.3">
      <c r="A158" s="93">
        <v>166</v>
      </c>
      <c r="B158" s="142" t="s">
        <v>876</v>
      </c>
      <c r="I158" s="160" t="s">
        <v>709</v>
      </c>
      <c r="K158" s="54"/>
      <c r="M158" s="46">
        <v>43923</v>
      </c>
    </row>
    <row r="159" spans="1:13" s="25" customFormat="1" x14ac:dyDescent="0.3">
      <c r="A159" s="93">
        <v>167</v>
      </c>
      <c r="B159" s="183" t="s">
        <v>787</v>
      </c>
      <c r="I159" s="184" t="s">
        <v>748</v>
      </c>
      <c r="K159" s="54"/>
      <c r="M159" s="185">
        <v>43923</v>
      </c>
    </row>
    <row r="160" spans="1:13" s="25" customFormat="1" x14ac:dyDescent="0.3">
      <c r="A160" s="93">
        <v>168</v>
      </c>
      <c r="B160" s="217" t="s">
        <v>1236</v>
      </c>
      <c r="I160" s="154" t="s">
        <v>754</v>
      </c>
      <c r="K160" s="54"/>
      <c r="M160" s="185">
        <v>43924</v>
      </c>
    </row>
    <row r="161" spans="1:13" s="25" customFormat="1" x14ac:dyDescent="0.3">
      <c r="A161" s="93">
        <v>169</v>
      </c>
      <c r="B161" s="142" t="s">
        <v>877</v>
      </c>
      <c r="I161" s="144" t="s">
        <v>841</v>
      </c>
      <c r="K161" s="54"/>
      <c r="M161" s="185">
        <v>43924</v>
      </c>
    </row>
    <row r="162" spans="1:13" s="25" customFormat="1" x14ac:dyDescent="0.3">
      <c r="A162" s="93">
        <v>170</v>
      </c>
      <c r="B162" s="142" t="s">
        <v>763</v>
      </c>
      <c r="I162" s="186" t="s">
        <v>764</v>
      </c>
      <c r="K162" s="54"/>
      <c r="M162" s="185">
        <v>43924</v>
      </c>
    </row>
    <row r="163" spans="1:13" s="25" customFormat="1" x14ac:dyDescent="0.3">
      <c r="A163" s="93">
        <v>171</v>
      </c>
      <c r="B163" s="187" t="s">
        <v>1024</v>
      </c>
      <c r="I163" s="144" t="s">
        <v>878</v>
      </c>
      <c r="K163" s="54"/>
      <c r="M163" s="185">
        <v>43928</v>
      </c>
    </row>
    <row r="164" spans="1:13" s="86" customFormat="1" x14ac:dyDescent="0.3">
      <c r="A164" s="209">
        <v>172</v>
      </c>
      <c r="B164" s="212" t="s">
        <v>1218</v>
      </c>
      <c r="I164" s="210" t="s">
        <v>880</v>
      </c>
      <c r="K164" s="90"/>
      <c r="M164" s="211"/>
    </row>
    <row r="165" spans="1:13" s="25" customFormat="1" x14ac:dyDescent="0.3">
      <c r="A165" s="93">
        <v>173</v>
      </c>
      <c r="B165" s="148" t="s">
        <v>879</v>
      </c>
      <c r="I165" s="144" t="s">
        <v>853</v>
      </c>
      <c r="K165" s="54"/>
      <c r="M165" s="185"/>
    </row>
    <row r="166" spans="1:13" s="25" customFormat="1" x14ac:dyDescent="0.3">
      <c r="A166" s="93">
        <v>174</v>
      </c>
      <c r="B166" s="217" t="s">
        <v>1232</v>
      </c>
      <c r="I166" s="144" t="s">
        <v>853</v>
      </c>
      <c r="K166" s="54"/>
      <c r="M166" s="185"/>
    </row>
    <row r="167" spans="1:13" s="25" customFormat="1" ht="15" customHeight="1" x14ac:dyDescent="0.3">
      <c r="A167" s="93">
        <v>175</v>
      </c>
      <c r="B167" s="218" t="s">
        <v>1233</v>
      </c>
      <c r="I167" s="144" t="s">
        <v>853</v>
      </c>
      <c r="K167" s="54"/>
      <c r="M167" s="185"/>
    </row>
    <row r="168" spans="1:13" s="86" customFormat="1" x14ac:dyDescent="0.3">
      <c r="A168" s="209">
        <v>176</v>
      </c>
      <c r="B168" s="212" t="s">
        <v>1219</v>
      </c>
      <c r="I168" s="210" t="s">
        <v>853</v>
      </c>
      <c r="K168" s="90"/>
      <c r="M168" s="211"/>
    </row>
    <row r="169" spans="1:13" s="25" customFormat="1" x14ac:dyDescent="0.3">
      <c r="A169" s="93">
        <v>177</v>
      </c>
      <c r="B169" s="187" t="s">
        <v>1009</v>
      </c>
      <c r="I169" s="189" t="s">
        <v>767</v>
      </c>
      <c r="K169" s="54"/>
      <c r="M169" s="185"/>
    </row>
    <row r="170" spans="1:13" s="86" customFormat="1" x14ac:dyDescent="0.3">
      <c r="A170" s="209">
        <v>178</v>
      </c>
      <c r="B170" s="212" t="s">
        <v>1222</v>
      </c>
      <c r="I170" s="210" t="s">
        <v>867</v>
      </c>
      <c r="K170" s="90"/>
      <c r="M170" s="211"/>
    </row>
    <row r="171" spans="1:13" s="25" customFormat="1" x14ac:dyDescent="0.3">
      <c r="A171" s="93">
        <v>179</v>
      </c>
      <c r="B171" s="187" t="s">
        <v>1010</v>
      </c>
      <c r="I171" s="188" t="s">
        <v>1011</v>
      </c>
      <c r="K171" s="54"/>
      <c r="M171" s="185"/>
    </row>
    <row r="172" spans="1:13" s="25" customFormat="1" x14ac:dyDescent="0.3">
      <c r="A172" s="93">
        <v>180</v>
      </c>
      <c r="B172" s="187" t="s">
        <v>1021</v>
      </c>
      <c r="I172" s="188" t="s">
        <v>1022</v>
      </c>
      <c r="K172" s="54"/>
      <c r="M172" s="185"/>
    </row>
    <row r="173" spans="1:13" s="25" customFormat="1" x14ac:dyDescent="0.3">
      <c r="A173" s="93">
        <v>181</v>
      </c>
      <c r="B173" s="187" t="s">
        <v>1012</v>
      </c>
      <c r="I173" s="188" t="s">
        <v>1013</v>
      </c>
      <c r="K173" s="54"/>
      <c r="M173" s="185"/>
    </row>
    <row r="174" spans="1:13" s="86" customFormat="1" x14ac:dyDescent="0.3">
      <c r="A174" s="209">
        <v>182</v>
      </c>
      <c r="B174" s="212" t="s">
        <v>1220</v>
      </c>
      <c r="I174" s="210" t="s">
        <v>867</v>
      </c>
      <c r="K174" s="90"/>
      <c r="M174" s="211"/>
    </row>
    <row r="175" spans="1:13" s="25" customFormat="1" x14ac:dyDescent="0.3">
      <c r="A175" s="93">
        <v>183</v>
      </c>
      <c r="B175" s="187" t="s">
        <v>1014</v>
      </c>
      <c r="I175" s="189" t="s">
        <v>768</v>
      </c>
      <c r="K175" s="54"/>
      <c r="M175" s="185"/>
    </row>
    <row r="176" spans="1:13" s="25" customFormat="1" x14ac:dyDescent="0.3">
      <c r="A176" s="93">
        <v>184</v>
      </c>
      <c r="B176" s="187" t="s">
        <v>1015</v>
      </c>
      <c r="I176" s="188" t="s">
        <v>1016</v>
      </c>
      <c r="K176" s="54"/>
      <c r="M176" s="185"/>
    </row>
    <row r="177" spans="1:13" s="25" customFormat="1" x14ac:dyDescent="0.3">
      <c r="A177" s="93">
        <v>185</v>
      </c>
      <c r="B177" s="187" t="s">
        <v>1017</v>
      </c>
      <c r="I177" s="189" t="s">
        <v>765</v>
      </c>
      <c r="K177" s="54"/>
      <c r="M177" s="185"/>
    </row>
    <row r="178" spans="1:13" s="25" customFormat="1" x14ac:dyDescent="0.3">
      <c r="A178" s="93">
        <v>186</v>
      </c>
      <c r="B178" s="187" t="s">
        <v>1018</v>
      </c>
      <c r="I178" s="188" t="s">
        <v>1013</v>
      </c>
      <c r="K178" s="54"/>
      <c r="M178" s="185"/>
    </row>
    <row r="179" spans="1:13" s="25" customFormat="1" x14ac:dyDescent="0.3">
      <c r="A179" s="93">
        <v>187</v>
      </c>
      <c r="B179" s="187" t="s">
        <v>1004</v>
      </c>
      <c r="I179" s="189" t="s">
        <v>765</v>
      </c>
      <c r="K179" s="54"/>
      <c r="M179" s="185"/>
    </row>
    <row r="180" spans="1:13" s="25" customFormat="1" x14ac:dyDescent="0.3">
      <c r="A180" s="93">
        <v>188</v>
      </c>
      <c r="B180" s="218" t="s">
        <v>1234</v>
      </c>
      <c r="I180" s="144" t="s">
        <v>853</v>
      </c>
      <c r="K180" s="54"/>
      <c r="M180" s="185"/>
    </row>
    <row r="181" spans="1:13" s="25" customFormat="1" x14ac:dyDescent="0.3">
      <c r="A181" s="93">
        <v>189</v>
      </c>
      <c r="B181" s="187" t="s">
        <v>1019</v>
      </c>
      <c r="I181" s="189" t="s">
        <v>768</v>
      </c>
      <c r="K181" s="54"/>
      <c r="M181" s="185"/>
    </row>
    <row r="182" spans="1:13" s="25" customFormat="1" x14ac:dyDescent="0.3">
      <c r="A182" s="93">
        <v>190</v>
      </c>
      <c r="B182" s="190" t="s">
        <v>769</v>
      </c>
      <c r="I182" s="189" t="s">
        <v>770</v>
      </c>
      <c r="K182" s="54"/>
      <c r="M182" s="185"/>
    </row>
    <row r="183" spans="1:13" s="25" customFormat="1" x14ac:dyDescent="0.3">
      <c r="A183" s="93">
        <v>191</v>
      </c>
      <c r="B183" s="187" t="s">
        <v>1020</v>
      </c>
      <c r="I183" s="189" t="s">
        <v>765</v>
      </c>
      <c r="K183" s="54"/>
      <c r="M183" s="185"/>
    </row>
    <row r="184" spans="1:13" s="25" customFormat="1" x14ac:dyDescent="0.3">
      <c r="A184" s="93">
        <v>192</v>
      </c>
      <c r="B184" s="188" t="s">
        <v>1006</v>
      </c>
      <c r="I184" s="189" t="s">
        <v>771</v>
      </c>
      <c r="K184" s="54"/>
      <c r="M184" s="185"/>
    </row>
    <row r="185" spans="1:13" s="25" customFormat="1" x14ac:dyDescent="0.3">
      <c r="A185" s="93">
        <v>193</v>
      </c>
      <c r="B185" s="218" t="s">
        <v>1235</v>
      </c>
      <c r="I185" s="188" t="s">
        <v>1023</v>
      </c>
      <c r="K185" s="54"/>
      <c r="M185" s="185"/>
    </row>
    <row r="186" spans="1:13" s="86" customFormat="1" x14ac:dyDescent="0.3">
      <c r="A186" s="209">
        <v>194</v>
      </c>
      <c r="B186" s="214" t="s">
        <v>1221</v>
      </c>
      <c r="I186" s="213" t="s">
        <v>766</v>
      </c>
      <c r="K186" s="90"/>
      <c r="M186" s="211"/>
    </row>
    <row r="187" spans="1:13" s="25" customFormat="1" x14ac:dyDescent="0.3">
      <c r="A187" s="93">
        <v>195</v>
      </c>
      <c r="B187" s="188" t="s">
        <v>1007</v>
      </c>
      <c r="I187" s="189" t="s">
        <v>772</v>
      </c>
      <c r="K187" s="54"/>
      <c r="M187" s="185"/>
    </row>
    <row r="188" spans="1:13" s="25" customFormat="1" x14ac:dyDescent="0.3">
      <c r="A188" s="93">
        <v>196</v>
      </c>
      <c r="B188" s="189" t="s">
        <v>773</v>
      </c>
      <c r="I188" s="189" t="s">
        <v>765</v>
      </c>
      <c r="K188" s="54"/>
      <c r="M188" s="185"/>
    </row>
    <row r="189" spans="1:13" s="25" customFormat="1" x14ac:dyDescent="0.3">
      <c r="A189" s="93">
        <v>197</v>
      </c>
      <c r="B189" s="189" t="s">
        <v>774</v>
      </c>
      <c r="I189" s="189" t="s">
        <v>765</v>
      </c>
      <c r="K189" s="54"/>
      <c r="M189" s="185"/>
    </row>
    <row r="190" spans="1:13" s="25" customFormat="1" x14ac:dyDescent="0.3">
      <c r="A190" s="93">
        <v>198</v>
      </c>
      <c r="B190" s="188" t="s">
        <v>1008</v>
      </c>
      <c r="I190" s="144" t="s">
        <v>867</v>
      </c>
      <c r="K190" s="54"/>
      <c r="M190" s="185"/>
    </row>
    <row r="191" spans="1:13" s="25" customFormat="1" x14ac:dyDescent="0.3">
      <c r="A191" s="93">
        <v>199</v>
      </c>
      <c r="B191" s="189" t="s">
        <v>775</v>
      </c>
      <c r="I191" s="189" t="s">
        <v>765</v>
      </c>
      <c r="K191" s="54"/>
      <c r="M191" s="185"/>
    </row>
    <row r="192" spans="1:13" s="25" customFormat="1" x14ac:dyDescent="0.3">
      <c r="A192" s="93">
        <v>200</v>
      </c>
      <c r="B192" s="191" t="s">
        <v>1038</v>
      </c>
      <c r="I192" s="189" t="s">
        <v>765</v>
      </c>
      <c r="K192" s="54"/>
      <c r="M192" s="185"/>
    </row>
    <row r="193" spans="1:13" s="25" customFormat="1" x14ac:dyDescent="0.3">
      <c r="A193" s="93">
        <v>201</v>
      </c>
      <c r="B193" s="189" t="s">
        <v>776</v>
      </c>
      <c r="I193" s="189" t="s">
        <v>771</v>
      </c>
      <c r="K193" s="54"/>
      <c r="M193" s="185"/>
    </row>
    <row r="194" spans="1:13" s="25" customFormat="1" x14ac:dyDescent="0.3">
      <c r="A194" s="93">
        <v>202</v>
      </c>
      <c r="B194" s="144" t="s">
        <v>881</v>
      </c>
      <c r="I194" s="144" t="s">
        <v>882</v>
      </c>
      <c r="K194" s="54"/>
      <c r="M194" s="185"/>
    </row>
    <row r="195" spans="1:13" s="25" customFormat="1" x14ac:dyDescent="0.3">
      <c r="A195" s="93">
        <v>203</v>
      </c>
      <c r="B195" s="192" t="s">
        <v>1043</v>
      </c>
      <c r="I195" s="193" t="s">
        <v>722</v>
      </c>
      <c r="K195" s="54"/>
      <c r="M195" s="185"/>
    </row>
    <row r="196" spans="1:13" s="25" customFormat="1" x14ac:dyDescent="0.3">
      <c r="A196" s="93">
        <v>204</v>
      </c>
      <c r="B196" s="192" t="s">
        <v>1044</v>
      </c>
      <c r="I196" s="189" t="s">
        <v>765</v>
      </c>
      <c r="K196" s="54"/>
      <c r="M196" s="185"/>
    </row>
    <row r="197" spans="1:13" s="25" customFormat="1" x14ac:dyDescent="0.3">
      <c r="A197" s="93">
        <v>205</v>
      </c>
      <c r="B197" s="144" t="s">
        <v>948</v>
      </c>
      <c r="I197" s="144" t="s">
        <v>947</v>
      </c>
      <c r="K197" s="54"/>
      <c r="M197" s="185"/>
    </row>
    <row r="198" spans="1:13" s="25" customFormat="1" x14ac:dyDescent="0.3">
      <c r="A198" s="93">
        <v>206</v>
      </c>
      <c r="B198" s="192" t="s">
        <v>1045</v>
      </c>
      <c r="I198" s="194" t="s">
        <v>996</v>
      </c>
      <c r="K198" s="54"/>
      <c r="M198" s="185"/>
    </row>
    <row r="199" spans="1:13" s="25" customFormat="1" x14ac:dyDescent="0.3">
      <c r="A199" s="35">
        <v>207</v>
      </c>
      <c r="B199" s="140" t="s">
        <v>999</v>
      </c>
      <c r="I199" s="141" t="s">
        <v>998</v>
      </c>
      <c r="K199" s="54"/>
      <c r="M199" s="46">
        <v>43923</v>
      </c>
    </row>
    <row r="200" spans="1:13" s="116" customFormat="1" x14ac:dyDescent="0.3">
      <c r="A200" s="120">
        <v>208</v>
      </c>
      <c r="B200" s="198" t="s">
        <v>1047</v>
      </c>
      <c r="I200" s="192" t="s">
        <v>1051</v>
      </c>
      <c r="K200" s="117"/>
      <c r="M200" s="118"/>
    </row>
    <row r="201" spans="1:13" s="116" customFormat="1" x14ac:dyDescent="0.3">
      <c r="A201" s="115">
        <v>209</v>
      </c>
      <c r="B201" s="198" t="s">
        <v>1050</v>
      </c>
      <c r="I201" s="192" t="s">
        <v>1052</v>
      </c>
      <c r="K201" s="117"/>
      <c r="M201" s="118"/>
    </row>
    <row r="202" spans="1:13" s="116" customFormat="1" x14ac:dyDescent="0.3">
      <c r="A202" s="120">
        <v>210</v>
      </c>
      <c r="B202" s="198" t="s">
        <v>1048</v>
      </c>
      <c r="I202" s="192" t="s">
        <v>1049</v>
      </c>
      <c r="K202" s="117"/>
      <c r="M202" s="118"/>
    </row>
    <row r="203" spans="1:13" s="116" customFormat="1" x14ac:dyDescent="0.3">
      <c r="A203" s="115">
        <v>211</v>
      </c>
      <c r="B203" s="219" t="s">
        <v>1237</v>
      </c>
      <c r="I203" s="192" t="s">
        <v>1055</v>
      </c>
      <c r="K203" s="117"/>
      <c r="M203" s="118"/>
    </row>
    <row r="204" spans="1:13" s="116" customFormat="1" x14ac:dyDescent="0.3">
      <c r="A204" s="120">
        <v>212</v>
      </c>
      <c r="B204" s="198" t="s">
        <v>1056</v>
      </c>
      <c r="I204" s="192" t="s">
        <v>1060</v>
      </c>
      <c r="K204" s="117"/>
      <c r="M204" s="118"/>
    </row>
    <row r="205" spans="1:13" s="116" customFormat="1" x14ac:dyDescent="0.3">
      <c r="A205" s="115">
        <v>213</v>
      </c>
      <c r="B205" s="198" t="s">
        <v>1107</v>
      </c>
      <c r="I205" s="192" t="s">
        <v>1057</v>
      </c>
      <c r="K205" s="117"/>
      <c r="M205" s="118"/>
    </row>
    <row r="206" spans="1:13" s="116" customFormat="1" x14ac:dyDescent="0.3">
      <c r="A206" s="120">
        <v>214</v>
      </c>
      <c r="B206" s="198" t="s">
        <v>1058</v>
      </c>
      <c r="H206" s="201" t="s">
        <v>1059</v>
      </c>
      <c r="I206" s="192" t="s">
        <v>1061</v>
      </c>
      <c r="K206" s="117"/>
      <c r="M206" s="118"/>
    </row>
    <row r="207" spans="1:13" s="116" customFormat="1" x14ac:dyDescent="0.3">
      <c r="A207" s="115">
        <v>215</v>
      </c>
      <c r="B207" s="198" t="s">
        <v>1062</v>
      </c>
      <c r="I207" s="192" t="s">
        <v>1076</v>
      </c>
      <c r="K207" s="117"/>
      <c r="M207" s="118"/>
    </row>
    <row r="208" spans="1:13" s="116" customFormat="1" x14ac:dyDescent="0.3">
      <c r="A208" s="120">
        <v>216</v>
      </c>
      <c r="B208" s="198" t="s">
        <v>1211</v>
      </c>
      <c r="I208" s="192" t="s">
        <v>1063</v>
      </c>
      <c r="K208" s="117"/>
      <c r="M208" s="118"/>
    </row>
    <row r="209" spans="1:13" s="116" customFormat="1" x14ac:dyDescent="0.3">
      <c r="A209" s="115">
        <v>217</v>
      </c>
      <c r="B209" s="198" t="s">
        <v>1108</v>
      </c>
      <c r="I209" s="192" t="s">
        <v>1064</v>
      </c>
      <c r="K209" s="117"/>
      <c r="M209" s="118"/>
    </row>
    <row r="210" spans="1:13" s="116" customFormat="1" x14ac:dyDescent="0.3">
      <c r="A210" s="120">
        <v>218</v>
      </c>
      <c r="B210" s="198" t="s">
        <v>1109</v>
      </c>
      <c r="I210" s="192" t="s">
        <v>1064</v>
      </c>
      <c r="K210" s="117"/>
      <c r="M210" s="118"/>
    </row>
    <row r="211" spans="1:13" s="116" customFormat="1" x14ac:dyDescent="0.3">
      <c r="A211" s="115">
        <v>219</v>
      </c>
      <c r="B211" s="198" t="s">
        <v>1065</v>
      </c>
      <c r="I211" s="192" t="s">
        <v>1066</v>
      </c>
      <c r="K211" s="117"/>
      <c r="M211" s="118"/>
    </row>
    <row r="212" spans="1:13" s="116" customFormat="1" x14ac:dyDescent="0.3">
      <c r="A212" s="120">
        <v>220</v>
      </c>
      <c r="B212" s="198" t="s">
        <v>1073</v>
      </c>
      <c r="I212" s="192" t="s">
        <v>1067</v>
      </c>
      <c r="K212" s="117"/>
      <c r="M212" s="118"/>
    </row>
    <row r="213" spans="1:13" s="116" customFormat="1" x14ac:dyDescent="0.3">
      <c r="A213" s="115">
        <v>221</v>
      </c>
      <c r="B213" s="198" t="s">
        <v>1068</v>
      </c>
      <c r="I213" s="192" t="s">
        <v>1070</v>
      </c>
      <c r="K213" s="117"/>
      <c r="M213" s="118"/>
    </row>
    <row r="214" spans="1:13" s="116" customFormat="1" x14ac:dyDescent="0.3">
      <c r="A214" s="120">
        <v>222</v>
      </c>
      <c r="B214" s="198" t="s">
        <v>1069</v>
      </c>
      <c r="I214" s="192" t="s">
        <v>1070</v>
      </c>
      <c r="K214" s="117"/>
      <c r="M214" s="118"/>
    </row>
    <row r="215" spans="1:13" s="116" customFormat="1" x14ac:dyDescent="0.3">
      <c r="A215" s="115">
        <v>223</v>
      </c>
      <c r="B215" s="198" t="s">
        <v>1117</v>
      </c>
      <c r="I215" s="192" t="s">
        <v>1071</v>
      </c>
      <c r="K215" s="117"/>
      <c r="M215" s="118"/>
    </row>
    <row r="216" spans="1:13" s="116" customFormat="1" x14ac:dyDescent="0.3">
      <c r="A216" s="120">
        <v>224</v>
      </c>
      <c r="B216" s="198" t="s">
        <v>1072</v>
      </c>
      <c r="I216" s="192" t="s">
        <v>1061</v>
      </c>
      <c r="K216" s="117"/>
      <c r="M216" s="118"/>
    </row>
    <row r="217" spans="1:13" s="116" customFormat="1" x14ac:dyDescent="0.3">
      <c r="A217" s="115">
        <v>225</v>
      </c>
      <c r="B217" s="198" t="s">
        <v>1080</v>
      </c>
      <c r="I217" s="192" t="s">
        <v>1092</v>
      </c>
      <c r="K217" s="117"/>
      <c r="M217" s="118"/>
    </row>
    <row r="218" spans="1:13" s="116" customFormat="1" x14ac:dyDescent="0.3">
      <c r="A218" s="120">
        <v>226</v>
      </c>
      <c r="B218" s="198" t="s">
        <v>1075</v>
      </c>
      <c r="I218" s="189" t="s">
        <v>699</v>
      </c>
      <c r="K218" s="117"/>
      <c r="M218" s="118"/>
    </row>
    <row r="219" spans="1:13" s="116" customFormat="1" x14ac:dyDescent="0.3">
      <c r="A219" s="115">
        <v>227</v>
      </c>
      <c r="B219" s="198" t="s">
        <v>1077</v>
      </c>
      <c r="I219" s="192" t="s">
        <v>1064</v>
      </c>
      <c r="K219" s="117"/>
      <c r="M219" s="118"/>
    </row>
    <row r="220" spans="1:13" s="116" customFormat="1" x14ac:dyDescent="0.3">
      <c r="A220" s="120">
        <v>228</v>
      </c>
      <c r="B220" s="198" t="s">
        <v>1079</v>
      </c>
      <c r="I220" s="189" t="s">
        <v>699</v>
      </c>
      <c r="K220" s="117"/>
      <c r="M220" s="118"/>
    </row>
    <row r="221" spans="1:13" s="116" customFormat="1" x14ac:dyDescent="0.3">
      <c r="A221" s="115">
        <v>229</v>
      </c>
      <c r="B221" s="198" t="s">
        <v>1078</v>
      </c>
      <c r="I221" s="189" t="s">
        <v>699</v>
      </c>
      <c r="K221" s="117"/>
      <c r="M221" s="118"/>
    </row>
    <row r="222" spans="1:13" s="116" customFormat="1" x14ac:dyDescent="0.3">
      <c r="A222" s="120">
        <v>230</v>
      </c>
      <c r="B222" s="198" t="s">
        <v>1081</v>
      </c>
      <c r="I222" s="192" t="s">
        <v>1082</v>
      </c>
      <c r="K222" s="117"/>
      <c r="M222" s="118"/>
    </row>
    <row r="223" spans="1:13" s="116" customFormat="1" x14ac:dyDescent="0.3">
      <c r="A223" s="115">
        <v>231</v>
      </c>
      <c r="B223" s="198" t="s">
        <v>1083</v>
      </c>
      <c r="I223" s="192" t="s">
        <v>1086</v>
      </c>
      <c r="K223" s="117"/>
      <c r="M223" s="118"/>
    </row>
    <row r="224" spans="1:13" s="116" customFormat="1" x14ac:dyDescent="0.3">
      <c r="A224" s="120">
        <v>232</v>
      </c>
      <c r="B224" s="198" t="s">
        <v>1131</v>
      </c>
      <c r="I224" s="192" t="s">
        <v>1087</v>
      </c>
      <c r="K224" s="117"/>
      <c r="M224" s="118"/>
    </row>
    <row r="225" spans="1:13" s="116" customFormat="1" x14ac:dyDescent="0.3">
      <c r="A225" s="115">
        <v>233</v>
      </c>
      <c r="B225" s="198" t="s">
        <v>1084</v>
      </c>
      <c r="I225" s="192" t="s">
        <v>1088</v>
      </c>
      <c r="K225" s="117"/>
      <c r="M225" s="118"/>
    </row>
    <row r="226" spans="1:13" s="116" customFormat="1" x14ac:dyDescent="0.3">
      <c r="A226" s="120">
        <v>234</v>
      </c>
      <c r="B226" s="198" t="s">
        <v>1085</v>
      </c>
      <c r="I226" s="192" t="s">
        <v>1089</v>
      </c>
      <c r="K226" s="117"/>
      <c r="M226" s="118"/>
    </row>
    <row r="227" spans="1:13" s="116" customFormat="1" x14ac:dyDescent="0.3">
      <c r="A227" s="115">
        <v>235</v>
      </c>
      <c r="B227" s="198" t="s">
        <v>1091</v>
      </c>
      <c r="I227" s="192" t="s">
        <v>1086</v>
      </c>
      <c r="K227" s="117"/>
      <c r="M227" s="118"/>
    </row>
    <row r="228" spans="1:13" s="116" customFormat="1" x14ac:dyDescent="0.3">
      <c r="A228" s="120">
        <v>236</v>
      </c>
      <c r="B228" s="198" t="s">
        <v>1090</v>
      </c>
      <c r="I228" s="189" t="s">
        <v>699</v>
      </c>
      <c r="K228" s="117"/>
      <c r="M228" s="118"/>
    </row>
    <row r="229" spans="1:13" s="116" customFormat="1" x14ac:dyDescent="0.3">
      <c r="A229" s="115">
        <v>237</v>
      </c>
      <c r="B229" s="198" t="s">
        <v>1095</v>
      </c>
      <c r="I229" s="192" t="s">
        <v>1093</v>
      </c>
      <c r="K229" s="117"/>
      <c r="M229" s="118"/>
    </row>
    <row r="230" spans="1:13" s="116" customFormat="1" x14ac:dyDescent="0.3">
      <c r="A230" s="120">
        <v>238</v>
      </c>
      <c r="B230" s="198" t="s">
        <v>1094</v>
      </c>
      <c r="I230" s="192" t="s">
        <v>1051</v>
      </c>
      <c r="K230" s="117"/>
      <c r="M230" s="118"/>
    </row>
    <row r="231" spans="1:13" s="116" customFormat="1" x14ac:dyDescent="0.3">
      <c r="A231" s="115">
        <v>239</v>
      </c>
      <c r="B231" s="198" t="s">
        <v>1097</v>
      </c>
      <c r="I231" s="192" t="s">
        <v>1098</v>
      </c>
      <c r="K231" s="117"/>
      <c r="M231" s="118"/>
    </row>
    <row r="232" spans="1:13" s="116" customFormat="1" x14ac:dyDescent="0.3">
      <c r="A232" s="120">
        <v>240</v>
      </c>
      <c r="B232" s="198" t="s">
        <v>1096</v>
      </c>
      <c r="I232" s="192" t="s">
        <v>1074</v>
      </c>
      <c r="K232" s="117"/>
      <c r="M232" s="118"/>
    </row>
    <row r="233" spans="1:13" s="116" customFormat="1" x14ac:dyDescent="0.3">
      <c r="A233" s="115">
        <v>241</v>
      </c>
      <c r="B233" s="198" t="s">
        <v>1112</v>
      </c>
      <c r="I233" s="192" t="s">
        <v>1067</v>
      </c>
      <c r="K233" s="117"/>
      <c r="M233" s="118"/>
    </row>
    <row r="234" spans="1:13" s="116" customFormat="1" x14ac:dyDescent="0.3">
      <c r="A234" s="115">
        <v>242</v>
      </c>
      <c r="B234" s="224" t="s">
        <v>1243</v>
      </c>
      <c r="I234" s="225" t="s">
        <v>1244</v>
      </c>
      <c r="K234" s="117"/>
      <c r="M234" s="118"/>
    </row>
    <row r="235" spans="1:13" s="116" customFormat="1" x14ac:dyDescent="0.3">
      <c r="A235" s="115">
        <v>243</v>
      </c>
      <c r="B235" s="224" t="s">
        <v>1247</v>
      </c>
      <c r="I235" s="225" t="s">
        <v>1246</v>
      </c>
      <c r="K235" s="117"/>
      <c r="M235" s="118"/>
    </row>
    <row r="236" spans="1:13" s="27" customFormat="1" x14ac:dyDescent="0.3">
      <c r="A236" s="81">
        <v>49</v>
      </c>
      <c r="B236" s="63" t="s">
        <v>551</v>
      </c>
      <c r="C236" s="26"/>
      <c r="D236" s="26"/>
      <c r="E236" s="26"/>
      <c r="F236" s="26"/>
      <c r="G236" s="26"/>
      <c r="H236" s="26"/>
      <c r="I236" s="63" t="s">
        <v>552</v>
      </c>
      <c r="J236" s="26"/>
      <c r="K236" s="26"/>
      <c r="L236" s="26"/>
      <c r="M236" s="66">
        <v>43594</v>
      </c>
    </row>
    <row r="237" spans="1:13" s="27" customFormat="1" x14ac:dyDescent="0.3">
      <c r="A237" s="64">
        <v>50</v>
      </c>
      <c r="B237" s="65" t="s">
        <v>553</v>
      </c>
      <c r="I237" s="65" t="s">
        <v>554</v>
      </c>
      <c r="M237" s="67">
        <v>43594</v>
      </c>
    </row>
    <row r="238" spans="1:13" s="27" customFormat="1" x14ac:dyDescent="0.3">
      <c r="A238" s="64">
        <v>51</v>
      </c>
      <c r="B238" s="65" t="s">
        <v>555</v>
      </c>
      <c r="I238" s="65" t="s">
        <v>556</v>
      </c>
      <c r="M238" s="67">
        <v>43594</v>
      </c>
    </row>
    <row r="239" spans="1:13" s="27" customFormat="1" x14ac:dyDescent="0.3">
      <c r="A239" s="64">
        <v>52</v>
      </c>
      <c r="B239" s="65" t="s">
        <v>557</v>
      </c>
      <c r="I239" s="65" t="s">
        <v>558</v>
      </c>
      <c r="M239" s="67">
        <v>43594</v>
      </c>
    </row>
    <row r="240" spans="1:13" s="27" customFormat="1" x14ac:dyDescent="0.3">
      <c r="A240" s="64">
        <v>53</v>
      </c>
      <c r="B240" s="65" t="s">
        <v>559</v>
      </c>
      <c r="I240" s="65" t="s">
        <v>523</v>
      </c>
      <c r="M240" s="67">
        <v>43594</v>
      </c>
    </row>
    <row r="241" spans="1:13" s="27" customFormat="1" x14ac:dyDescent="0.3">
      <c r="A241" s="64">
        <v>54</v>
      </c>
      <c r="B241" s="65" t="s">
        <v>560</v>
      </c>
      <c r="I241" s="65" t="s">
        <v>485</v>
      </c>
      <c r="M241" s="67">
        <v>43594</v>
      </c>
    </row>
    <row r="242" spans="1:13" s="27" customFormat="1" x14ac:dyDescent="0.3">
      <c r="A242" s="64">
        <v>55</v>
      </c>
      <c r="B242" s="65" t="s">
        <v>561</v>
      </c>
      <c r="I242" s="65" t="s">
        <v>476</v>
      </c>
      <c r="M242" s="67">
        <v>43594</v>
      </c>
    </row>
    <row r="243" spans="1:13" s="27" customFormat="1" x14ac:dyDescent="0.3">
      <c r="A243" s="64">
        <v>56</v>
      </c>
      <c r="B243" s="65" t="s">
        <v>562</v>
      </c>
      <c r="I243" s="65" t="s">
        <v>517</v>
      </c>
      <c r="M243" s="67">
        <v>43594</v>
      </c>
    </row>
    <row r="244" spans="1:13" s="27" customFormat="1" x14ac:dyDescent="0.3">
      <c r="A244" s="64">
        <v>57</v>
      </c>
      <c r="B244" s="65" t="s">
        <v>563</v>
      </c>
      <c r="M244" s="67">
        <v>43594</v>
      </c>
    </row>
    <row r="245" spans="1:13" s="27" customFormat="1" x14ac:dyDescent="0.3">
      <c r="A245" s="64">
        <v>58</v>
      </c>
      <c r="B245" s="65" t="s">
        <v>564</v>
      </c>
      <c r="I245" s="65" t="s">
        <v>565</v>
      </c>
      <c r="M245" s="67">
        <v>43594</v>
      </c>
    </row>
    <row r="246" spans="1:13" s="27" customFormat="1" x14ac:dyDescent="0.3">
      <c r="A246" s="64">
        <v>59</v>
      </c>
      <c r="B246" s="65" t="s">
        <v>566</v>
      </c>
      <c r="I246" s="65" t="s">
        <v>500</v>
      </c>
      <c r="M246" s="67">
        <v>43594</v>
      </c>
    </row>
    <row r="247" spans="1:13" s="27" customFormat="1" x14ac:dyDescent="0.3">
      <c r="A247" s="64">
        <v>60</v>
      </c>
      <c r="B247" s="65" t="s">
        <v>567</v>
      </c>
      <c r="I247" s="65" t="s">
        <v>568</v>
      </c>
      <c r="M247" s="67">
        <v>43594</v>
      </c>
    </row>
    <row r="248" spans="1:13" s="27" customFormat="1" x14ac:dyDescent="0.3">
      <c r="A248" s="64">
        <v>61</v>
      </c>
      <c r="B248" s="65" t="s">
        <v>569</v>
      </c>
      <c r="I248" s="65" t="s">
        <v>554</v>
      </c>
      <c r="M248" s="67">
        <v>43594</v>
      </c>
    </row>
    <row r="249" spans="1:13" s="27" customFormat="1" x14ac:dyDescent="0.3">
      <c r="A249" s="64">
        <v>62</v>
      </c>
      <c r="B249" s="65" t="s">
        <v>570</v>
      </c>
      <c r="I249" s="65" t="s">
        <v>571</v>
      </c>
      <c r="M249" s="67">
        <v>43594</v>
      </c>
    </row>
    <row r="250" spans="1:13" s="27" customFormat="1" x14ac:dyDescent="0.3">
      <c r="A250" s="64">
        <v>63</v>
      </c>
      <c r="B250" s="65" t="s">
        <v>572</v>
      </c>
      <c r="I250" s="65" t="s">
        <v>476</v>
      </c>
      <c r="M250" s="67">
        <v>43594</v>
      </c>
    </row>
    <row r="251" spans="1:13" s="27" customFormat="1" x14ac:dyDescent="0.3">
      <c r="A251" s="64">
        <v>64</v>
      </c>
      <c r="B251" s="65" t="s">
        <v>573</v>
      </c>
      <c r="I251" s="65" t="s">
        <v>530</v>
      </c>
      <c r="M251" s="67">
        <v>43594</v>
      </c>
    </row>
    <row r="252" spans="1:13" x14ac:dyDescent="0.3">
      <c r="A252" s="64">
        <v>65</v>
      </c>
      <c r="B252" s="65" t="s">
        <v>574</v>
      </c>
      <c r="C252" s="27"/>
      <c r="D252" s="27"/>
      <c r="E252" s="27"/>
      <c r="F252" s="27"/>
      <c r="G252" s="27"/>
      <c r="H252" s="27"/>
      <c r="I252" s="65" t="s">
        <v>554</v>
      </c>
      <c r="J252" s="27"/>
      <c r="K252" s="27"/>
      <c r="L252" s="27"/>
      <c r="M252" s="67">
        <v>43594</v>
      </c>
    </row>
  </sheetData>
  <autoFilter ref="B82:B252" xr:uid="{00000000-0009-0000-0000-000001000000}"/>
  <phoneticPr fontId="68" type="noConversion"/>
  <pageMargins left="0.69930555555555596" right="0.69930555555555596"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P316"/>
  <sheetViews>
    <sheetView workbookViewId="0">
      <selection activeCell="D41" sqref="D41"/>
    </sheetView>
  </sheetViews>
  <sheetFormatPr defaultColWidth="9" defaultRowHeight="14.25" x14ac:dyDescent="0.3"/>
  <cols>
    <col min="3" max="3" width="25.7109375" customWidth="1"/>
    <col min="4" max="4" width="32.28515625" customWidth="1"/>
    <col min="15" max="15" width="31.42578125" customWidth="1"/>
  </cols>
  <sheetData>
    <row r="1" spans="2:15" x14ac:dyDescent="0.2">
      <c r="C1" s="20" t="s">
        <v>575</v>
      </c>
      <c r="G1" s="8" t="s">
        <v>576</v>
      </c>
      <c r="O1" t="s">
        <v>577</v>
      </c>
    </row>
    <row r="2" spans="2:15" x14ac:dyDescent="0.2">
      <c r="B2">
        <v>1</v>
      </c>
      <c r="C2" s="20" t="s">
        <v>578</v>
      </c>
      <c r="D2" s="8" t="s">
        <v>579</v>
      </c>
      <c r="F2">
        <v>1</v>
      </c>
      <c r="G2" s="8" t="s">
        <v>580</v>
      </c>
      <c r="H2" s="8" t="s">
        <v>581</v>
      </c>
    </row>
    <row r="3" spans="2:15" x14ac:dyDescent="0.2">
      <c r="B3" s="4">
        <v>2</v>
      </c>
      <c r="C3" s="21" t="s">
        <v>582</v>
      </c>
      <c r="D3" s="22" t="s">
        <v>583</v>
      </c>
      <c r="F3">
        <v>2</v>
      </c>
      <c r="G3" s="8" t="s">
        <v>584</v>
      </c>
      <c r="H3" s="23" t="s">
        <v>585</v>
      </c>
    </row>
    <row r="4" spans="2:15" x14ac:dyDescent="0.2">
      <c r="B4">
        <v>3</v>
      </c>
      <c r="C4" s="20" t="s">
        <v>586</v>
      </c>
      <c r="D4" s="8" t="s">
        <v>587</v>
      </c>
      <c r="F4">
        <v>3</v>
      </c>
      <c r="G4" s="8" t="s">
        <v>588</v>
      </c>
      <c r="H4" s="8" t="s">
        <v>589</v>
      </c>
    </row>
    <row r="5" spans="2:15" x14ac:dyDescent="0.2">
      <c r="B5">
        <v>4</v>
      </c>
      <c r="C5" s="20" t="s">
        <v>590</v>
      </c>
      <c r="D5" s="8" t="s">
        <v>591</v>
      </c>
      <c r="F5">
        <v>4</v>
      </c>
      <c r="G5" s="8" t="s">
        <v>592</v>
      </c>
      <c r="H5" s="8" t="s">
        <v>593</v>
      </c>
    </row>
    <row r="6" spans="2:15" x14ac:dyDescent="0.2">
      <c r="B6" s="4">
        <v>5</v>
      </c>
      <c r="C6" s="21" t="s">
        <v>594</v>
      </c>
      <c r="D6" s="22" t="s">
        <v>595</v>
      </c>
      <c r="F6">
        <v>5</v>
      </c>
      <c r="G6" s="8" t="s">
        <v>596</v>
      </c>
      <c r="H6" s="8" t="s">
        <v>597</v>
      </c>
    </row>
    <row r="7" spans="2:15" x14ac:dyDescent="0.2">
      <c r="B7">
        <v>6</v>
      </c>
      <c r="C7" s="24" t="s">
        <v>598</v>
      </c>
      <c r="D7" s="8" t="s">
        <v>599</v>
      </c>
      <c r="F7">
        <v>6</v>
      </c>
      <c r="G7" s="8" t="s">
        <v>600</v>
      </c>
      <c r="H7" s="8" t="s">
        <v>601</v>
      </c>
    </row>
    <row r="8" spans="2:15" x14ac:dyDescent="0.2">
      <c r="B8" s="4">
        <v>7</v>
      </c>
      <c r="C8" s="21" t="s">
        <v>602</v>
      </c>
      <c r="D8" s="22" t="s">
        <v>603</v>
      </c>
    </row>
    <row r="18" spans="16:16" x14ac:dyDescent="0.3">
      <c r="P18" t="s">
        <v>394</v>
      </c>
    </row>
    <row r="19" spans="16:16" x14ac:dyDescent="0.3">
      <c r="P19" t="s">
        <v>439</v>
      </c>
    </row>
    <row r="20" spans="16:16" x14ac:dyDescent="0.3">
      <c r="P20" t="s">
        <v>450</v>
      </c>
    </row>
    <row r="21" spans="16:16" x14ac:dyDescent="0.3">
      <c r="P21" t="s">
        <v>444</v>
      </c>
    </row>
    <row r="22" spans="16:16" x14ac:dyDescent="0.3">
      <c r="P22" t="s">
        <v>604</v>
      </c>
    </row>
    <row r="23" spans="16:16" x14ac:dyDescent="0.3">
      <c r="P23" t="s">
        <v>604</v>
      </c>
    </row>
    <row r="24" spans="16:16" x14ac:dyDescent="0.3">
      <c r="P24" t="s">
        <v>604</v>
      </c>
    </row>
    <row r="25" spans="16:16" x14ac:dyDescent="0.3">
      <c r="P25" t="s">
        <v>454</v>
      </c>
    </row>
    <row r="26" spans="16:16" x14ac:dyDescent="0.3">
      <c r="P26" t="s">
        <v>424</v>
      </c>
    </row>
    <row r="27" spans="16:16" x14ac:dyDescent="0.3">
      <c r="P27" t="s">
        <v>450</v>
      </c>
    </row>
    <row r="28" spans="16:16" x14ac:dyDescent="0.3">
      <c r="P28" t="s">
        <v>394</v>
      </c>
    </row>
    <row r="29" spans="16:16" x14ac:dyDescent="0.3">
      <c r="P29" t="s">
        <v>604</v>
      </c>
    </row>
    <row r="30" spans="16:16" x14ac:dyDescent="0.3">
      <c r="P30" t="s">
        <v>604</v>
      </c>
    </row>
    <row r="31" spans="16:16" x14ac:dyDescent="0.3">
      <c r="P31" t="s">
        <v>604</v>
      </c>
    </row>
    <row r="32" spans="16:16" x14ac:dyDescent="0.3">
      <c r="P32" t="s">
        <v>444</v>
      </c>
    </row>
    <row r="33" spans="16:16" x14ac:dyDescent="0.3">
      <c r="P33" t="s">
        <v>463</v>
      </c>
    </row>
    <row r="34" spans="16:16" x14ac:dyDescent="0.3">
      <c r="P34" t="s">
        <v>604</v>
      </c>
    </row>
    <row r="35" spans="16:16" x14ac:dyDescent="0.3">
      <c r="P35" t="s">
        <v>439</v>
      </c>
    </row>
    <row r="36" spans="16:16" x14ac:dyDescent="0.3">
      <c r="P36" t="s">
        <v>604</v>
      </c>
    </row>
    <row r="37" spans="16:16" x14ac:dyDescent="0.3">
      <c r="P37" t="s">
        <v>604</v>
      </c>
    </row>
    <row r="38" spans="16:16" x14ac:dyDescent="0.3">
      <c r="P38" t="s">
        <v>604</v>
      </c>
    </row>
    <row r="39" spans="16:16" x14ac:dyDescent="0.3">
      <c r="P39" t="s">
        <v>444</v>
      </c>
    </row>
    <row r="40" spans="16:16" x14ac:dyDescent="0.3">
      <c r="P40" t="s">
        <v>424</v>
      </c>
    </row>
    <row r="41" spans="16:16" x14ac:dyDescent="0.3">
      <c r="P41" t="s">
        <v>433</v>
      </c>
    </row>
    <row r="42" spans="16:16" x14ac:dyDescent="0.3">
      <c r="P42" t="s">
        <v>394</v>
      </c>
    </row>
    <row r="43" spans="16:16" x14ac:dyDescent="0.3">
      <c r="P43" t="s">
        <v>604</v>
      </c>
    </row>
    <row r="44" spans="16:16" x14ac:dyDescent="0.3">
      <c r="P44" t="s">
        <v>604</v>
      </c>
    </row>
    <row r="45" spans="16:16" x14ac:dyDescent="0.3">
      <c r="P45" t="s">
        <v>604</v>
      </c>
    </row>
    <row r="46" spans="16:16" x14ac:dyDescent="0.3">
      <c r="P46" t="s">
        <v>394</v>
      </c>
    </row>
    <row r="47" spans="16:16" x14ac:dyDescent="0.3">
      <c r="P47" t="s">
        <v>456</v>
      </c>
    </row>
    <row r="48" spans="16:16" x14ac:dyDescent="0.3">
      <c r="P48" t="s">
        <v>450</v>
      </c>
    </row>
    <row r="49" spans="16:16" x14ac:dyDescent="0.3">
      <c r="P49" t="s">
        <v>424</v>
      </c>
    </row>
    <row r="50" spans="16:16" x14ac:dyDescent="0.3">
      <c r="P50" t="s">
        <v>604</v>
      </c>
    </row>
    <row r="51" spans="16:16" x14ac:dyDescent="0.3">
      <c r="P51" t="s">
        <v>604</v>
      </c>
    </row>
    <row r="52" spans="16:16" x14ac:dyDescent="0.3">
      <c r="P52" t="s">
        <v>604</v>
      </c>
    </row>
    <row r="53" spans="16:16" x14ac:dyDescent="0.3">
      <c r="P53" t="s">
        <v>604</v>
      </c>
    </row>
    <row r="54" spans="16:16" x14ac:dyDescent="0.3">
      <c r="P54" t="s">
        <v>604</v>
      </c>
    </row>
    <row r="55" spans="16:16" x14ac:dyDescent="0.3">
      <c r="P55" t="s">
        <v>604</v>
      </c>
    </row>
    <row r="56" spans="16:16" x14ac:dyDescent="0.3">
      <c r="P56" t="s">
        <v>604</v>
      </c>
    </row>
    <row r="57" spans="16:16" x14ac:dyDescent="0.3">
      <c r="P57" t="s">
        <v>433</v>
      </c>
    </row>
    <row r="58" spans="16:16" x14ac:dyDescent="0.3">
      <c r="P58" t="s">
        <v>604</v>
      </c>
    </row>
    <row r="59" spans="16:16" x14ac:dyDescent="0.3">
      <c r="P59" t="s">
        <v>604</v>
      </c>
    </row>
    <row r="60" spans="16:16" x14ac:dyDescent="0.3">
      <c r="P60" t="s">
        <v>604</v>
      </c>
    </row>
    <row r="61" spans="16:16" x14ac:dyDescent="0.3">
      <c r="P61" t="s">
        <v>433</v>
      </c>
    </row>
    <row r="62" spans="16:16" x14ac:dyDescent="0.3">
      <c r="P62" t="s">
        <v>604</v>
      </c>
    </row>
    <row r="63" spans="16:16" x14ac:dyDescent="0.3">
      <c r="P63" t="s">
        <v>604</v>
      </c>
    </row>
    <row r="64" spans="16:16" x14ac:dyDescent="0.3">
      <c r="P64" t="s">
        <v>604</v>
      </c>
    </row>
    <row r="65" spans="16:16" x14ac:dyDescent="0.3">
      <c r="P65" t="s">
        <v>604</v>
      </c>
    </row>
    <row r="66" spans="16:16" x14ac:dyDescent="0.3">
      <c r="P66" t="s">
        <v>604</v>
      </c>
    </row>
    <row r="67" spans="16:16" x14ac:dyDescent="0.3">
      <c r="P67" t="s">
        <v>604</v>
      </c>
    </row>
    <row r="68" spans="16:16" x14ac:dyDescent="0.3">
      <c r="P68" t="s">
        <v>604</v>
      </c>
    </row>
    <row r="69" spans="16:16" x14ac:dyDescent="0.3">
      <c r="P69" t="s">
        <v>446</v>
      </c>
    </row>
    <row r="70" spans="16:16" x14ac:dyDescent="0.3">
      <c r="P70" t="s">
        <v>463</v>
      </c>
    </row>
    <row r="71" spans="16:16" x14ac:dyDescent="0.3">
      <c r="P71" t="s">
        <v>604</v>
      </c>
    </row>
    <row r="72" spans="16:16" x14ac:dyDescent="0.3">
      <c r="P72" t="s">
        <v>466</v>
      </c>
    </row>
    <row r="73" spans="16:16" x14ac:dyDescent="0.3">
      <c r="P73" t="s">
        <v>394</v>
      </c>
    </row>
    <row r="74" spans="16:16" x14ac:dyDescent="0.3">
      <c r="P74" t="s">
        <v>439</v>
      </c>
    </row>
    <row r="75" spans="16:16" x14ac:dyDescent="0.3">
      <c r="P75" t="s">
        <v>450</v>
      </c>
    </row>
    <row r="76" spans="16:16" x14ac:dyDescent="0.3">
      <c r="P76" t="s">
        <v>444</v>
      </c>
    </row>
    <row r="77" spans="16:16" x14ac:dyDescent="0.3">
      <c r="P77" t="s">
        <v>604</v>
      </c>
    </row>
    <row r="78" spans="16:16" x14ac:dyDescent="0.3">
      <c r="P78" t="s">
        <v>604</v>
      </c>
    </row>
    <row r="79" spans="16:16" x14ac:dyDescent="0.3">
      <c r="P79" t="s">
        <v>604</v>
      </c>
    </row>
    <row r="80" spans="16:16" x14ac:dyDescent="0.3">
      <c r="P80" t="s">
        <v>446</v>
      </c>
    </row>
    <row r="81" spans="16:16" x14ac:dyDescent="0.3">
      <c r="P81" t="s">
        <v>463</v>
      </c>
    </row>
    <row r="82" spans="16:16" x14ac:dyDescent="0.3">
      <c r="P82" t="s">
        <v>433</v>
      </c>
    </row>
    <row r="83" spans="16:16" x14ac:dyDescent="0.3">
      <c r="P83" t="s">
        <v>604</v>
      </c>
    </row>
    <row r="84" spans="16:16" x14ac:dyDescent="0.3">
      <c r="P84" t="s">
        <v>454</v>
      </c>
    </row>
    <row r="85" spans="16:16" x14ac:dyDescent="0.3">
      <c r="P85" t="s">
        <v>424</v>
      </c>
    </row>
    <row r="86" spans="16:16" x14ac:dyDescent="0.3">
      <c r="P86" t="s">
        <v>450</v>
      </c>
    </row>
    <row r="87" spans="16:16" x14ac:dyDescent="0.3">
      <c r="P87" t="s">
        <v>394</v>
      </c>
    </row>
    <row r="88" spans="16:16" x14ac:dyDescent="0.3">
      <c r="P88" t="s">
        <v>604</v>
      </c>
    </row>
    <row r="89" spans="16:16" x14ac:dyDescent="0.3">
      <c r="P89" t="s">
        <v>604</v>
      </c>
    </row>
    <row r="90" spans="16:16" x14ac:dyDescent="0.3">
      <c r="P90" t="s">
        <v>604</v>
      </c>
    </row>
    <row r="91" spans="16:16" x14ac:dyDescent="0.3">
      <c r="P91" t="s">
        <v>404</v>
      </c>
    </row>
    <row r="92" spans="16:16" x14ac:dyDescent="0.3">
      <c r="P92" t="s">
        <v>414</v>
      </c>
    </row>
    <row r="93" spans="16:16" x14ac:dyDescent="0.3">
      <c r="P93" t="s">
        <v>604</v>
      </c>
    </row>
    <row r="94" spans="16:16" x14ac:dyDescent="0.3">
      <c r="P94" t="s">
        <v>466</v>
      </c>
    </row>
    <row r="95" spans="16:16" x14ac:dyDescent="0.3">
      <c r="P95" t="s">
        <v>444</v>
      </c>
    </row>
    <row r="96" spans="16:16" x14ac:dyDescent="0.3">
      <c r="P96" t="s">
        <v>463</v>
      </c>
    </row>
    <row r="97" spans="16:16" x14ac:dyDescent="0.3">
      <c r="P97" t="s">
        <v>604</v>
      </c>
    </row>
    <row r="98" spans="16:16" x14ac:dyDescent="0.3">
      <c r="P98" t="s">
        <v>439</v>
      </c>
    </row>
    <row r="99" spans="16:16" x14ac:dyDescent="0.3">
      <c r="P99" t="s">
        <v>604</v>
      </c>
    </row>
    <row r="100" spans="16:16" x14ac:dyDescent="0.3">
      <c r="P100" t="s">
        <v>604</v>
      </c>
    </row>
    <row r="101" spans="16:16" x14ac:dyDescent="0.3">
      <c r="P101" t="s">
        <v>604</v>
      </c>
    </row>
    <row r="102" spans="16:16" x14ac:dyDescent="0.3">
      <c r="P102" t="s">
        <v>446</v>
      </c>
    </row>
    <row r="103" spans="16:16" x14ac:dyDescent="0.3">
      <c r="P103" t="s">
        <v>463</v>
      </c>
    </row>
    <row r="104" spans="16:16" x14ac:dyDescent="0.3">
      <c r="P104" t="s">
        <v>439</v>
      </c>
    </row>
    <row r="105" spans="16:16" x14ac:dyDescent="0.3">
      <c r="P105" t="s">
        <v>604</v>
      </c>
    </row>
    <row r="106" spans="16:16" x14ac:dyDescent="0.3">
      <c r="P106" t="s">
        <v>444</v>
      </c>
    </row>
    <row r="107" spans="16:16" x14ac:dyDescent="0.3">
      <c r="P107" t="s">
        <v>424</v>
      </c>
    </row>
    <row r="108" spans="16:16" x14ac:dyDescent="0.3">
      <c r="P108" t="s">
        <v>433</v>
      </c>
    </row>
    <row r="109" spans="16:16" x14ac:dyDescent="0.3">
      <c r="P109" t="s">
        <v>394</v>
      </c>
    </row>
    <row r="110" spans="16:16" x14ac:dyDescent="0.3">
      <c r="P110" t="s">
        <v>604</v>
      </c>
    </row>
    <row r="111" spans="16:16" x14ac:dyDescent="0.3">
      <c r="P111" t="s">
        <v>604</v>
      </c>
    </row>
    <row r="112" spans="16:16" x14ac:dyDescent="0.3">
      <c r="P112" t="s">
        <v>604</v>
      </c>
    </row>
    <row r="113" spans="16:16" x14ac:dyDescent="0.3">
      <c r="P113" t="s">
        <v>446</v>
      </c>
    </row>
    <row r="114" spans="16:16" x14ac:dyDescent="0.3">
      <c r="P114" t="s">
        <v>444</v>
      </c>
    </row>
    <row r="115" spans="16:16" x14ac:dyDescent="0.3">
      <c r="P115" t="s">
        <v>604</v>
      </c>
    </row>
    <row r="116" spans="16:16" x14ac:dyDescent="0.3">
      <c r="P116" t="s">
        <v>466</v>
      </c>
    </row>
    <row r="117" spans="16:16" x14ac:dyDescent="0.3">
      <c r="P117" t="s">
        <v>394</v>
      </c>
    </row>
    <row r="118" spans="16:16" x14ac:dyDescent="0.3">
      <c r="P118" t="s">
        <v>456</v>
      </c>
    </row>
    <row r="119" spans="16:16" x14ac:dyDescent="0.3">
      <c r="P119" t="s">
        <v>450</v>
      </c>
    </row>
    <row r="120" spans="16:16" x14ac:dyDescent="0.3">
      <c r="P120" t="s">
        <v>424</v>
      </c>
    </row>
    <row r="121" spans="16:16" x14ac:dyDescent="0.3">
      <c r="P121" t="s">
        <v>604</v>
      </c>
    </row>
    <row r="122" spans="16:16" x14ac:dyDescent="0.3">
      <c r="P122" t="s">
        <v>604</v>
      </c>
    </row>
    <row r="123" spans="16:16" x14ac:dyDescent="0.3">
      <c r="P123" t="s">
        <v>604</v>
      </c>
    </row>
    <row r="124" spans="16:16" x14ac:dyDescent="0.3">
      <c r="P124" t="s">
        <v>604</v>
      </c>
    </row>
    <row r="125" spans="16:16" x14ac:dyDescent="0.3">
      <c r="P125" t="s">
        <v>604</v>
      </c>
    </row>
    <row r="126" spans="16:16" x14ac:dyDescent="0.3">
      <c r="P126" t="s">
        <v>604</v>
      </c>
    </row>
    <row r="127" spans="16:16" x14ac:dyDescent="0.3">
      <c r="P127" t="s">
        <v>604</v>
      </c>
    </row>
    <row r="128" spans="16:16" x14ac:dyDescent="0.3">
      <c r="P128" t="s">
        <v>446</v>
      </c>
    </row>
    <row r="129" spans="16:16" x14ac:dyDescent="0.3">
      <c r="P129" t="s">
        <v>463</v>
      </c>
    </row>
    <row r="130" spans="16:16" x14ac:dyDescent="0.3">
      <c r="P130" t="s">
        <v>433</v>
      </c>
    </row>
    <row r="131" spans="16:16" x14ac:dyDescent="0.3">
      <c r="P131" t="s">
        <v>604</v>
      </c>
    </row>
    <row r="132" spans="16:16" x14ac:dyDescent="0.3">
      <c r="P132" t="s">
        <v>604</v>
      </c>
    </row>
    <row r="133" spans="16:16" x14ac:dyDescent="0.3">
      <c r="P133" t="s">
        <v>604</v>
      </c>
    </row>
    <row r="134" spans="16:16" x14ac:dyDescent="0.3">
      <c r="P134" t="s">
        <v>604</v>
      </c>
    </row>
    <row r="135" spans="16:16" x14ac:dyDescent="0.3">
      <c r="P135" t="s">
        <v>604</v>
      </c>
    </row>
    <row r="136" spans="16:16" x14ac:dyDescent="0.3">
      <c r="P136" t="s">
        <v>604</v>
      </c>
    </row>
    <row r="137" spans="16:16" x14ac:dyDescent="0.3">
      <c r="P137" t="s">
        <v>604</v>
      </c>
    </row>
    <row r="138" spans="16:16" x14ac:dyDescent="0.3">
      <c r="P138" t="s">
        <v>446</v>
      </c>
    </row>
    <row r="139" spans="16:16" x14ac:dyDescent="0.3">
      <c r="P139" t="s">
        <v>463</v>
      </c>
    </row>
    <row r="140" spans="16:16" x14ac:dyDescent="0.3">
      <c r="P140" t="s">
        <v>433</v>
      </c>
    </row>
    <row r="141" spans="16:16" x14ac:dyDescent="0.3">
      <c r="P141" t="s">
        <v>604</v>
      </c>
    </row>
    <row r="142" spans="16:16" x14ac:dyDescent="0.3">
      <c r="P142" t="s">
        <v>604</v>
      </c>
    </row>
    <row r="143" spans="16:16" x14ac:dyDescent="0.3">
      <c r="P143" t="s">
        <v>446</v>
      </c>
    </row>
    <row r="144" spans="16:16" x14ac:dyDescent="0.3">
      <c r="P144" t="s">
        <v>463</v>
      </c>
    </row>
    <row r="145" spans="16:16" x14ac:dyDescent="0.3">
      <c r="P145" t="s">
        <v>433</v>
      </c>
    </row>
    <row r="146" spans="16:16" x14ac:dyDescent="0.3">
      <c r="P146" t="s">
        <v>604</v>
      </c>
    </row>
    <row r="147" spans="16:16" x14ac:dyDescent="0.3">
      <c r="P147" t="s">
        <v>604</v>
      </c>
    </row>
    <row r="148" spans="16:16" x14ac:dyDescent="0.3">
      <c r="P148" t="s">
        <v>604</v>
      </c>
    </row>
    <row r="149" spans="16:16" x14ac:dyDescent="0.3">
      <c r="P149" t="s">
        <v>604</v>
      </c>
    </row>
    <row r="150" spans="16:16" x14ac:dyDescent="0.3">
      <c r="P150" t="s">
        <v>604</v>
      </c>
    </row>
    <row r="151" spans="16:16" x14ac:dyDescent="0.3">
      <c r="P151" t="s">
        <v>604</v>
      </c>
    </row>
    <row r="152" spans="16:16" x14ac:dyDescent="0.3">
      <c r="P152" t="s">
        <v>604</v>
      </c>
    </row>
    <row r="153" spans="16:16" x14ac:dyDescent="0.3">
      <c r="P153" t="s">
        <v>604</v>
      </c>
    </row>
    <row r="154" spans="16:16" x14ac:dyDescent="0.3">
      <c r="P154" t="s">
        <v>394</v>
      </c>
    </row>
    <row r="155" spans="16:16" x14ac:dyDescent="0.3">
      <c r="P155" t="s">
        <v>450</v>
      </c>
    </row>
    <row r="156" spans="16:16" x14ac:dyDescent="0.3">
      <c r="P156" t="s">
        <v>450</v>
      </c>
    </row>
    <row r="157" spans="16:16" x14ac:dyDescent="0.3">
      <c r="P157" t="s">
        <v>394</v>
      </c>
    </row>
    <row r="158" spans="16:16" x14ac:dyDescent="0.3">
      <c r="P158" t="s">
        <v>605</v>
      </c>
    </row>
    <row r="159" spans="16:16" x14ac:dyDescent="0.3">
      <c r="P159" t="s">
        <v>439</v>
      </c>
    </row>
    <row r="160" spans="16:16" x14ac:dyDescent="0.3">
      <c r="P160" t="s">
        <v>433</v>
      </c>
    </row>
    <row r="161" spans="16:16" x14ac:dyDescent="0.3">
      <c r="P161" t="s">
        <v>394</v>
      </c>
    </row>
    <row r="162" spans="16:16" x14ac:dyDescent="0.3">
      <c r="P162" t="s">
        <v>450</v>
      </c>
    </row>
    <row r="163" spans="16:16" x14ac:dyDescent="0.3">
      <c r="P163" t="s">
        <v>424</v>
      </c>
    </row>
    <row r="164" spans="16:16" x14ac:dyDescent="0.3">
      <c r="P164" t="s">
        <v>604</v>
      </c>
    </row>
    <row r="165" spans="16:16" x14ac:dyDescent="0.3">
      <c r="P165" t="s">
        <v>604</v>
      </c>
    </row>
    <row r="166" spans="16:16" x14ac:dyDescent="0.3">
      <c r="P166" t="s">
        <v>439</v>
      </c>
    </row>
    <row r="167" spans="16:16" x14ac:dyDescent="0.3">
      <c r="P167" t="s">
        <v>444</v>
      </c>
    </row>
    <row r="168" spans="16:16" x14ac:dyDescent="0.3">
      <c r="P168" t="s">
        <v>454</v>
      </c>
    </row>
    <row r="169" spans="16:16" x14ac:dyDescent="0.3">
      <c r="P169" t="s">
        <v>424</v>
      </c>
    </row>
    <row r="170" spans="16:16" x14ac:dyDescent="0.3">
      <c r="P170" t="s">
        <v>444</v>
      </c>
    </row>
    <row r="171" spans="16:16" x14ac:dyDescent="0.3">
      <c r="P171" t="s">
        <v>463</v>
      </c>
    </row>
    <row r="172" spans="16:16" x14ac:dyDescent="0.3">
      <c r="P172" t="s">
        <v>444</v>
      </c>
    </row>
    <row r="173" spans="16:16" x14ac:dyDescent="0.3">
      <c r="P173" t="s">
        <v>433</v>
      </c>
    </row>
    <row r="174" spans="16:16" x14ac:dyDescent="0.3">
      <c r="P174" t="s">
        <v>394</v>
      </c>
    </row>
    <row r="175" spans="16:16" x14ac:dyDescent="0.3">
      <c r="P175" t="s">
        <v>424</v>
      </c>
    </row>
    <row r="176" spans="16:16" x14ac:dyDescent="0.3">
      <c r="P176" t="s">
        <v>604</v>
      </c>
    </row>
    <row r="177" spans="16:16" x14ac:dyDescent="0.3">
      <c r="P177" t="s">
        <v>604</v>
      </c>
    </row>
    <row r="178" spans="16:16" x14ac:dyDescent="0.3">
      <c r="P178" t="s">
        <v>604</v>
      </c>
    </row>
    <row r="179" spans="16:16" x14ac:dyDescent="0.3">
      <c r="P179" t="s">
        <v>604</v>
      </c>
    </row>
    <row r="180" spans="16:16" x14ac:dyDescent="0.3">
      <c r="P180" t="s">
        <v>604</v>
      </c>
    </row>
    <row r="181" spans="16:16" x14ac:dyDescent="0.3">
      <c r="P181" t="s">
        <v>604</v>
      </c>
    </row>
    <row r="182" spans="16:16" x14ac:dyDescent="0.3">
      <c r="P182" t="s">
        <v>604</v>
      </c>
    </row>
    <row r="183" spans="16:16" x14ac:dyDescent="0.3">
      <c r="P183" t="s">
        <v>604</v>
      </c>
    </row>
    <row r="184" spans="16:16" x14ac:dyDescent="0.3">
      <c r="P184" t="s">
        <v>604</v>
      </c>
    </row>
    <row r="185" spans="16:16" x14ac:dyDescent="0.3">
      <c r="P185" t="s">
        <v>604</v>
      </c>
    </row>
    <row r="186" spans="16:16" x14ac:dyDescent="0.3">
      <c r="P186" t="s">
        <v>604</v>
      </c>
    </row>
    <row r="187" spans="16:16" x14ac:dyDescent="0.3">
      <c r="P187" t="s">
        <v>604</v>
      </c>
    </row>
    <row r="188" spans="16:16" x14ac:dyDescent="0.3">
      <c r="P188" t="s">
        <v>604</v>
      </c>
    </row>
    <row r="189" spans="16:16" x14ac:dyDescent="0.3">
      <c r="P189" t="s">
        <v>604</v>
      </c>
    </row>
    <row r="190" spans="16:16" x14ac:dyDescent="0.3">
      <c r="P190" t="s">
        <v>604</v>
      </c>
    </row>
    <row r="191" spans="16:16" x14ac:dyDescent="0.3">
      <c r="P191" t="s">
        <v>604</v>
      </c>
    </row>
    <row r="192" spans="16:16" x14ac:dyDescent="0.3">
      <c r="P192" t="s">
        <v>604</v>
      </c>
    </row>
    <row r="193" spans="16:16" x14ac:dyDescent="0.3">
      <c r="P193" t="s">
        <v>604</v>
      </c>
    </row>
    <row r="194" spans="16:16" x14ac:dyDescent="0.3">
      <c r="P194" t="s">
        <v>604</v>
      </c>
    </row>
    <row r="195" spans="16:16" x14ac:dyDescent="0.3">
      <c r="P195" t="s">
        <v>604</v>
      </c>
    </row>
    <row r="196" spans="16:16" x14ac:dyDescent="0.3">
      <c r="P196" t="s">
        <v>604</v>
      </c>
    </row>
    <row r="197" spans="16:16" x14ac:dyDescent="0.3">
      <c r="P197" t="s">
        <v>604</v>
      </c>
    </row>
    <row r="198" spans="16:16" x14ac:dyDescent="0.3">
      <c r="P198" t="s">
        <v>604</v>
      </c>
    </row>
    <row r="199" spans="16:16" x14ac:dyDescent="0.3">
      <c r="P199" t="s">
        <v>604</v>
      </c>
    </row>
    <row r="200" spans="16:16" x14ac:dyDescent="0.3">
      <c r="P200" t="s">
        <v>604</v>
      </c>
    </row>
    <row r="201" spans="16:16" x14ac:dyDescent="0.3">
      <c r="P201" t="s">
        <v>604</v>
      </c>
    </row>
    <row r="202" spans="16:16" x14ac:dyDescent="0.3">
      <c r="P202" t="s">
        <v>604</v>
      </c>
    </row>
    <row r="203" spans="16:16" x14ac:dyDescent="0.3">
      <c r="P203" t="s">
        <v>604</v>
      </c>
    </row>
    <row r="204" spans="16:16" x14ac:dyDescent="0.3">
      <c r="P204" t="s">
        <v>604</v>
      </c>
    </row>
    <row r="205" spans="16:16" x14ac:dyDescent="0.3">
      <c r="P205" t="s">
        <v>604</v>
      </c>
    </row>
    <row r="206" spans="16:16" x14ac:dyDescent="0.3">
      <c r="P206" t="s">
        <v>604</v>
      </c>
    </row>
    <row r="207" spans="16:16" x14ac:dyDescent="0.3">
      <c r="P207" t="s">
        <v>604</v>
      </c>
    </row>
    <row r="208" spans="16:16" x14ac:dyDescent="0.3">
      <c r="P208" t="s">
        <v>604</v>
      </c>
    </row>
    <row r="209" spans="16:16" x14ac:dyDescent="0.3">
      <c r="P209" t="s">
        <v>604</v>
      </c>
    </row>
    <row r="210" spans="16:16" x14ac:dyDescent="0.3">
      <c r="P210" t="s">
        <v>604</v>
      </c>
    </row>
    <row r="211" spans="16:16" x14ac:dyDescent="0.3">
      <c r="P211" t="s">
        <v>604</v>
      </c>
    </row>
    <row r="212" spans="16:16" x14ac:dyDescent="0.3">
      <c r="P212" t="s">
        <v>604</v>
      </c>
    </row>
    <row r="213" spans="16:16" x14ac:dyDescent="0.3">
      <c r="P213" t="s">
        <v>604</v>
      </c>
    </row>
    <row r="214" spans="16:16" x14ac:dyDescent="0.3">
      <c r="P214" t="s">
        <v>604</v>
      </c>
    </row>
    <row r="215" spans="16:16" x14ac:dyDescent="0.3">
      <c r="P215" t="s">
        <v>604</v>
      </c>
    </row>
    <row r="216" spans="16:16" x14ac:dyDescent="0.3">
      <c r="P216" t="s">
        <v>604</v>
      </c>
    </row>
    <row r="217" spans="16:16" x14ac:dyDescent="0.3">
      <c r="P217" t="s">
        <v>604</v>
      </c>
    </row>
    <row r="218" spans="16:16" x14ac:dyDescent="0.3">
      <c r="P218" t="s">
        <v>604</v>
      </c>
    </row>
    <row r="219" spans="16:16" x14ac:dyDescent="0.3">
      <c r="P219" t="s">
        <v>604</v>
      </c>
    </row>
    <row r="220" spans="16:16" x14ac:dyDescent="0.3">
      <c r="P220" t="s">
        <v>604</v>
      </c>
    </row>
    <row r="221" spans="16:16" x14ac:dyDescent="0.3">
      <c r="P221" t="s">
        <v>604</v>
      </c>
    </row>
    <row r="222" spans="16:16" x14ac:dyDescent="0.3">
      <c r="P222" t="s">
        <v>604</v>
      </c>
    </row>
    <row r="223" spans="16:16" x14ac:dyDescent="0.3">
      <c r="P223" t="s">
        <v>450</v>
      </c>
    </row>
    <row r="224" spans="16:16" x14ac:dyDescent="0.3">
      <c r="P224" t="s">
        <v>450</v>
      </c>
    </row>
    <row r="225" spans="16:16" x14ac:dyDescent="0.3">
      <c r="P225" t="s">
        <v>454</v>
      </c>
    </row>
    <row r="226" spans="16:16" x14ac:dyDescent="0.3">
      <c r="P226" t="s">
        <v>450</v>
      </c>
    </row>
    <row r="227" spans="16:16" x14ac:dyDescent="0.3">
      <c r="P227" t="s">
        <v>454</v>
      </c>
    </row>
    <row r="228" spans="16:16" x14ac:dyDescent="0.3">
      <c r="P228" t="s">
        <v>450</v>
      </c>
    </row>
    <row r="229" spans="16:16" x14ac:dyDescent="0.3">
      <c r="P229" t="s">
        <v>454</v>
      </c>
    </row>
    <row r="230" spans="16:16" x14ac:dyDescent="0.3">
      <c r="P230" t="s">
        <v>604</v>
      </c>
    </row>
    <row r="231" spans="16:16" x14ac:dyDescent="0.3">
      <c r="P231" t="s">
        <v>604</v>
      </c>
    </row>
    <row r="232" spans="16:16" x14ac:dyDescent="0.3">
      <c r="P232" t="s">
        <v>604</v>
      </c>
    </row>
    <row r="233" spans="16:16" x14ac:dyDescent="0.3">
      <c r="P233" t="s">
        <v>604</v>
      </c>
    </row>
    <row r="234" spans="16:16" x14ac:dyDescent="0.3">
      <c r="P234" t="s">
        <v>604</v>
      </c>
    </row>
    <row r="235" spans="16:16" x14ac:dyDescent="0.3">
      <c r="P235" t="s">
        <v>394</v>
      </c>
    </row>
    <row r="236" spans="16:16" x14ac:dyDescent="0.3">
      <c r="P236" t="s">
        <v>404</v>
      </c>
    </row>
    <row r="237" spans="16:16" x14ac:dyDescent="0.3">
      <c r="P237" t="s">
        <v>414</v>
      </c>
    </row>
    <row r="238" spans="16:16" x14ac:dyDescent="0.3">
      <c r="P238" t="s">
        <v>605</v>
      </c>
    </row>
    <row r="239" spans="16:16" x14ac:dyDescent="0.3">
      <c r="P239" t="s">
        <v>424</v>
      </c>
    </row>
    <row r="240" spans="16:16" x14ac:dyDescent="0.3">
      <c r="P240" t="s">
        <v>463</v>
      </c>
    </row>
    <row r="241" spans="16:16" x14ac:dyDescent="0.3">
      <c r="P241" t="s">
        <v>450</v>
      </c>
    </row>
    <row r="242" spans="16:16" x14ac:dyDescent="0.3">
      <c r="P242" t="s">
        <v>454</v>
      </c>
    </row>
    <row r="243" spans="16:16" x14ac:dyDescent="0.3">
      <c r="P243" t="s">
        <v>456</v>
      </c>
    </row>
    <row r="244" spans="16:16" x14ac:dyDescent="0.3">
      <c r="P244" t="s">
        <v>463</v>
      </c>
    </row>
    <row r="245" spans="16:16" x14ac:dyDescent="0.3">
      <c r="P245" t="s">
        <v>433</v>
      </c>
    </row>
    <row r="246" spans="16:16" x14ac:dyDescent="0.3">
      <c r="P246" t="s">
        <v>439</v>
      </c>
    </row>
    <row r="247" spans="16:16" x14ac:dyDescent="0.3">
      <c r="P247" t="s">
        <v>604</v>
      </c>
    </row>
    <row r="248" spans="16:16" x14ac:dyDescent="0.3">
      <c r="P248" t="s">
        <v>604</v>
      </c>
    </row>
    <row r="249" spans="16:16" x14ac:dyDescent="0.3">
      <c r="P249" t="s">
        <v>604</v>
      </c>
    </row>
    <row r="250" spans="16:16" x14ac:dyDescent="0.3">
      <c r="P250" t="s">
        <v>604</v>
      </c>
    </row>
    <row r="251" spans="16:16" x14ac:dyDescent="0.3">
      <c r="P251" t="s">
        <v>604</v>
      </c>
    </row>
    <row r="252" spans="16:16" x14ac:dyDescent="0.3">
      <c r="P252" t="s">
        <v>604</v>
      </c>
    </row>
    <row r="253" spans="16:16" x14ac:dyDescent="0.3">
      <c r="P253" t="s">
        <v>604</v>
      </c>
    </row>
    <row r="254" spans="16:16" x14ac:dyDescent="0.3">
      <c r="P254" t="s">
        <v>604</v>
      </c>
    </row>
    <row r="255" spans="16:16" x14ac:dyDescent="0.3">
      <c r="P255" t="s">
        <v>604</v>
      </c>
    </row>
    <row r="256" spans="16:16" x14ac:dyDescent="0.3">
      <c r="P256" t="s">
        <v>604</v>
      </c>
    </row>
    <row r="257" spans="16:16" x14ac:dyDescent="0.3">
      <c r="P257" t="s">
        <v>604</v>
      </c>
    </row>
    <row r="258" spans="16:16" x14ac:dyDescent="0.3">
      <c r="P258" t="s">
        <v>604</v>
      </c>
    </row>
    <row r="259" spans="16:16" x14ac:dyDescent="0.3">
      <c r="P259" t="s">
        <v>604</v>
      </c>
    </row>
    <row r="260" spans="16:16" x14ac:dyDescent="0.3">
      <c r="P260" t="s">
        <v>604</v>
      </c>
    </row>
    <row r="261" spans="16:16" x14ac:dyDescent="0.3">
      <c r="P261" t="s">
        <v>604</v>
      </c>
    </row>
    <row r="262" spans="16:16" x14ac:dyDescent="0.3">
      <c r="P262" t="s">
        <v>604</v>
      </c>
    </row>
    <row r="263" spans="16:16" x14ac:dyDescent="0.3">
      <c r="P263" t="s">
        <v>604</v>
      </c>
    </row>
    <row r="264" spans="16:16" x14ac:dyDescent="0.3">
      <c r="P264" t="s">
        <v>604</v>
      </c>
    </row>
    <row r="265" spans="16:16" x14ac:dyDescent="0.3">
      <c r="P265" t="s">
        <v>604</v>
      </c>
    </row>
    <row r="266" spans="16:16" x14ac:dyDescent="0.3">
      <c r="P266" t="s">
        <v>604</v>
      </c>
    </row>
    <row r="267" spans="16:16" x14ac:dyDescent="0.3">
      <c r="P267" t="s">
        <v>604</v>
      </c>
    </row>
    <row r="268" spans="16:16" x14ac:dyDescent="0.3">
      <c r="P268" t="s">
        <v>604</v>
      </c>
    </row>
    <row r="269" spans="16:16" x14ac:dyDescent="0.3">
      <c r="P269" t="s">
        <v>604</v>
      </c>
    </row>
    <row r="270" spans="16:16" x14ac:dyDescent="0.3">
      <c r="P270" t="s">
        <v>604</v>
      </c>
    </row>
    <row r="271" spans="16:16" x14ac:dyDescent="0.3">
      <c r="P271" t="s">
        <v>604</v>
      </c>
    </row>
    <row r="272" spans="16:16" x14ac:dyDescent="0.3">
      <c r="P272" t="s">
        <v>604</v>
      </c>
    </row>
    <row r="273" spans="16:16" x14ac:dyDescent="0.3">
      <c r="P273" t="s">
        <v>604</v>
      </c>
    </row>
    <row r="274" spans="16:16" x14ac:dyDescent="0.3">
      <c r="P274" t="s">
        <v>604</v>
      </c>
    </row>
    <row r="275" spans="16:16" x14ac:dyDescent="0.3">
      <c r="P275" t="s">
        <v>604</v>
      </c>
    </row>
    <row r="276" spans="16:16" x14ac:dyDescent="0.3">
      <c r="P276" t="s">
        <v>604</v>
      </c>
    </row>
    <row r="277" spans="16:16" x14ac:dyDescent="0.3">
      <c r="P277" t="s">
        <v>604</v>
      </c>
    </row>
    <row r="278" spans="16:16" x14ac:dyDescent="0.3">
      <c r="P278" t="s">
        <v>604</v>
      </c>
    </row>
    <row r="279" spans="16:16" x14ac:dyDescent="0.3">
      <c r="P279" t="s">
        <v>604</v>
      </c>
    </row>
    <row r="280" spans="16:16" x14ac:dyDescent="0.3">
      <c r="P280" t="s">
        <v>604</v>
      </c>
    </row>
    <row r="281" spans="16:16" x14ac:dyDescent="0.3">
      <c r="P281" t="s">
        <v>604</v>
      </c>
    </row>
    <row r="282" spans="16:16" x14ac:dyDescent="0.3">
      <c r="P282" t="s">
        <v>604</v>
      </c>
    </row>
    <row r="283" spans="16:16" x14ac:dyDescent="0.3">
      <c r="P283" t="s">
        <v>604</v>
      </c>
    </row>
    <row r="284" spans="16:16" x14ac:dyDescent="0.3">
      <c r="P284" t="s">
        <v>604</v>
      </c>
    </row>
    <row r="285" spans="16:16" x14ac:dyDescent="0.3">
      <c r="P285" t="s">
        <v>604</v>
      </c>
    </row>
    <row r="286" spans="16:16" x14ac:dyDescent="0.3">
      <c r="P286" t="s">
        <v>604</v>
      </c>
    </row>
    <row r="287" spans="16:16" x14ac:dyDescent="0.3">
      <c r="P287" t="s">
        <v>604</v>
      </c>
    </row>
    <row r="288" spans="16:16" x14ac:dyDescent="0.3">
      <c r="P288" t="s">
        <v>604</v>
      </c>
    </row>
    <row r="289" spans="16:16" x14ac:dyDescent="0.3">
      <c r="P289" t="s">
        <v>604</v>
      </c>
    </row>
    <row r="290" spans="16:16" x14ac:dyDescent="0.3">
      <c r="P290" t="s">
        <v>604</v>
      </c>
    </row>
    <row r="291" spans="16:16" x14ac:dyDescent="0.3">
      <c r="P291" t="s">
        <v>604</v>
      </c>
    </row>
    <row r="292" spans="16:16" x14ac:dyDescent="0.3">
      <c r="P292" t="s">
        <v>604</v>
      </c>
    </row>
    <row r="293" spans="16:16" x14ac:dyDescent="0.3">
      <c r="P293" t="s">
        <v>604</v>
      </c>
    </row>
    <row r="294" spans="16:16" x14ac:dyDescent="0.3">
      <c r="P294" t="s">
        <v>604</v>
      </c>
    </row>
    <row r="295" spans="16:16" x14ac:dyDescent="0.3">
      <c r="P295" t="s">
        <v>604</v>
      </c>
    </row>
    <row r="296" spans="16:16" x14ac:dyDescent="0.3">
      <c r="P296" t="s">
        <v>604</v>
      </c>
    </row>
    <row r="297" spans="16:16" x14ac:dyDescent="0.3">
      <c r="P297" t="s">
        <v>604</v>
      </c>
    </row>
    <row r="298" spans="16:16" x14ac:dyDescent="0.3">
      <c r="P298" t="s">
        <v>604</v>
      </c>
    </row>
    <row r="299" spans="16:16" x14ac:dyDescent="0.3">
      <c r="P299" t="s">
        <v>604</v>
      </c>
    </row>
    <row r="300" spans="16:16" x14ac:dyDescent="0.3">
      <c r="P300" t="s">
        <v>604</v>
      </c>
    </row>
    <row r="301" spans="16:16" x14ac:dyDescent="0.3">
      <c r="P301" t="s">
        <v>604</v>
      </c>
    </row>
    <row r="302" spans="16:16" x14ac:dyDescent="0.3">
      <c r="P302" t="s">
        <v>604</v>
      </c>
    </row>
    <row r="303" spans="16:16" x14ac:dyDescent="0.3">
      <c r="P303" t="s">
        <v>604</v>
      </c>
    </row>
    <row r="304" spans="16:16" x14ac:dyDescent="0.3">
      <c r="P304" t="s">
        <v>604</v>
      </c>
    </row>
    <row r="305" spans="16:16" x14ac:dyDescent="0.3">
      <c r="P305" t="s">
        <v>604</v>
      </c>
    </row>
    <row r="306" spans="16:16" x14ac:dyDescent="0.3">
      <c r="P306" t="s">
        <v>604</v>
      </c>
    </row>
    <row r="307" spans="16:16" x14ac:dyDescent="0.3">
      <c r="P307" t="s">
        <v>604</v>
      </c>
    </row>
    <row r="308" spans="16:16" x14ac:dyDescent="0.3">
      <c r="P308" t="s">
        <v>604</v>
      </c>
    </row>
    <row r="309" spans="16:16" x14ac:dyDescent="0.3">
      <c r="P309" t="s">
        <v>604</v>
      </c>
    </row>
    <row r="310" spans="16:16" x14ac:dyDescent="0.3">
      <c r="P310" t="s">
        <v>604</v>
      </c>
    </row>
    <row r="311" spans="16:16" x14ac:dyDescent="0.3">
      <c r="P311" t="s">
        <v>604</v>
      </c>
    </row>
    <row r="312" spans="16:16" x14ac:dyDescent="0.3">
      <c r="P312" t="s">
        <v>604</v>
      </c>
    </row>
    <row r="313" spans="16:16" x14ac:dyDescent="0.3">
      <c r="P313" t="s">
        <v>604</v>
      </c>
    </row>
    <row r="314" spans="16:16" x14ac:dyDescent="0.3">
      <c r="P314" t="s">
        <v>604</v>
      </c>
    </row>
    <row r="315" spans="16:16" x14ac:dyDescent="0.3">
      <c r="P315" t="s">
        <v>604</v>
      </c>
    </row>
    <row r="316" spans="16:16" x14ac:dyDescent="0.3">
      <c r="P316" t="s">
        <v>604</v>
      </c>
    </row>
  </sheetData>
  <phoneticPr fontId="68"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6"/>
  <sheetViews>
    <sheetView topLeftCell="S1" workbookViewId="0">
      <selection activeCell="X27" sqref="X27"/>
    </sheetView>
  </sheetViews>
  <sheetFormatPr defaultColWidth="9" defaultRowHeight="14.25" x14ac:dyDescent="0.3"/>
  <cols>
    <col min="1" max="1" width="9.140625" style="1"/>
    <col min="2" max="3" width="14.140625" style="2" customWidth="1"/>
    <col min="4" max="4" width="14.140625" style="3" customWidth="1"/>
    <col min="5" max="5" width="9.140625" style="3"/>
    <col min="7" max="7" width="9.140625" style="3"/>
    <col min="22" max="22" width="9.140625" style="4"/>
    <col min="24" max="24" width="9.7109375" bestFit="1" customWidth="1"/>
  </cols>
  <sheetData>
    <row r="1" spans="1:44" x14ac:dyDescent="0.3">
      <c r="A1" s="5" t="s">
        <v>576</v>
      </c>
      <c r="G1" s="6" t="s">
        <v>606</v>
      </c>
      <c r="X1" s="8" t="s">
        <v>385</v>
      </c>
      <c r="AB1" s="8" t="s">
        <v>386</v>
      </c>
      <c r="AF1" s="13" t="s">
        <v>387</v>
      </c>
      <c r="AG1" s="14"/>
      <c r="AH1" s="14"/>
      <c r="AJ1" s="13" t="s">
        <v>388</v>
      </c>
      <c r="AK1" s="14"/>
      <c r="AM1" s="18" t="s">
        <v>607</v>
      </c>
      <c r="AN1" s="19"/>
      <c r="AO1" s="19" t="s">
        <v>608</v>
      </c>
      <c r="AP1" s="19"/>
      <c r="AQ1" s="19"/>
    </row>
    <row r="2" spans="1:44" x14ac:dyDescent="0.3">
      <c r="A2" s="2">
        <v>1</v>
      </c>
      <c r="B2" s="7" t="s">
        <v>609</v>
      </c>
      <c r="C2" s="7"/>
      <c r="D2" s="6"/>
      <c r="E2" s="6"/>
      <c r="W2">
        <v>62</v>
      </c>
      <c r="X2">
        <v>2</v>
      </c>
      <c r="Y2" s="3">
        <v>1</v>
      </c>
      <c r="Z2" s="3" t="s">
        <v>394</v>
      </c>
      <c r="AC2">
        <v>1</v>
      </c>
      <c r="AD2" s="8" t="s">
        <v>395</v>
      </c>
      <c r="AF2" s="14"/>
      <c r="AG2" s="14">
        <v>0</v>
      </c>
      <c r="AH2" s="13" t="s">
        <v>396</v>
      </c>
      <c r="AJ2" s="14">
        <v>0</v>
      </c>
      <c r="AK2" s="13" t="s">
        <v>396</v>
      </c>
      <c r="AM2" s="19"/>
      <c r="AN2" s="19">
        <v>1</v>
      </c>
      <c r="AO2" s="18" t="s">
        <v>397</v>
      </c>
      <c r="AP2" s="18" t="s">
        <v>610</v>
      </c>
      <c r="AQ2" s="18" t="s">
        <v>399</v>
      </c>
    </row>
    <row r="3" spans="1:44" x14ac:dyDescent="0.3">
      <c r="A3" s="2">
        <v>2</v>
      </c>
      <c r="B3" s="7" t="s">
        <v>611</v>
      </c>
      <c r="C3" s="7"/>
      <c r="D3" s="6"/>
      <c r="W3">
        <v>63</v>
      </c>
      <c r="X3">
        <v>3</v>
      </c>
      <c r="Y3" s="3">
        <v>2</v>
      </c>
      <c r="Z3" s="3" t="s">
        <v>404</v>
      </c>
      <c r="AC3">
        <v>2</v>
      </c>
      <c r="AD3" s="8" t="s">
        <v>405</v>
      </c>
      <c r="AF3" s="14"/>
      <c r="AG3" s="14">
        <v>1</v>
      </c>
      <c r="AH3" s="101" t="s">
        <v>759</v>
      </c>
      <c r="AJ3" s="14">
        <v>1</v>
      </c>
      <c r="AK3" s="14" t="s">
        <v>407</v>
      </c>
      <c r="AM3" s="19"/>
      <c r="AN3" s="19">
        <v>2</v>
      </c>
      <c r="AO3" s="18" t="s">
        <v>408</v>
      </c>
      <c r="AP3" s="18" t="s">
        <v>612</v>
      </c>
      <c r="AQ3" s="18" t="s">
        <v>399</v>
      </c>
      <c r="AR3" t="s">
        <v>613</v>
      </c>
    </row>
    <row r="4" spans="1:44" x14ac:dyDescent="0.3">
      <c r="A4" s="2">
        <v>3</v>
      </c>
      <c r="B4" s="7" t="s">
        <v>614</v>
      </c>
      <c r="C4" s="7"/>
      <c r="D4" s="6"/>
      <c r="W4">
        <v>64</v>
      </c>
      <c r="X4">
        <v>4</v>
      </c>
      <c r="Y4" s="3">
        <v>3</v>
      </c>
      <c r="Z4" s="3" t="s">
        <v>414</v>
      </c>
      <c r="AF4" s="14"/>
      <c r="AG4" s="14">
        <v>2</v>
      </c>
      <c r="AH4" s="14" t="s">
        <v>415</v>
      </c>
      <c r="AJ4" s="14">
        <v>2</v>
      </c>
      <c r="AK4" s="14" t="s">
        <v>416</v>
      </c>
      <c r="AM4" s="19"/>
      <c r="AN4" s="19">
        <v>3</v>
      </c>
      <c r="AO4" s="18" t="s">
        <v>417</v>
      </c>
      <c r="AP4" s="18" t="s">
        <v>615</v>
      </c>
      <c r="AQ4" s="18" t="s">
        <v>419</v>
      </c>
    </row>
    <row r="5" spans="1:44" x14ac:dyDescent="0.3">
      <c r="A5" s="2">
        <v>4</v>
      </c>
      <c r="B5" s="7" t="s">
        <v>616</v>
      </c>
      <c r="C5" s="7"/>
      <c r="D5" s="6"/>
      <c r="W5">
        <v>65</v>
      </c>
      <c r="X5">
        <v>5</v>
      </c>
      <c r="Y5" s="3">
        <v>4</v>
      </c>
      <c r="Z5" s="3" t="s">
        <v>424</v>
      </c>
      <c r="AF5" s="14"/>
      <c r="AG5" s="14">
        <v>3</v>
      </c>
      <c r="AH5" s="14" t="s">
        <v>425</v>
      </c>
      <c r="AJ5" s="14">
        <v>3</v>
      </c>
      <c r="AK5" s="14" t="s">
        <v>426</v>
      </c>
      <c r="AM5" s="19"/>
      <c r="AN5" s="19">
        <v>4</v>
      </c>
      <c r="AO5" s="18" t="s">
        <v>427</v>
      </c>
      <c r="AP5" s="18" t="s">
        <v>428</v>
      </c>
      <c r="AQ5" s="18" t="s">
        <v>419</v>
      </c>
      <c r="AR5" t="s">
        <v>617</v>
      </c>
    </row>
    <row r="6" spans="1:44" x14ac:dyDescent="0.3">
      <c r="A6" s="2">
        <v>5</v>
      </c>
      <c r="B6" s="7" t="s">
        <v>618</v>
      </c>
      <c r="C6" s="7"/>
      <c r="D6" s="6"/>
      <c r="X6">
        <v>51</v>
      </c>
      <c r="Y6" s="3">
        <v>5</v>
      </c>
      <c r="Z6" s="3" t="s">
        <v>433</v>
      </c>
      <c r="AF6" s="14"/>
      <c r="AG6" s="14"/>
      <c r="AH6" s="14"/>
      <c r="AJ6" s="14">
        <v>4</v>
      </c>
      <c r="AK6" s="14" t="s">
        <v>434</v>
      </c>
    </row>
    <row r="7" spans="1:44" x14ac:dyDescent="0.3">
      <c r="A7" s="2">
        <v>6</v>
      </c>
      <c r="B7" s="7" t="s">
        <v>619</v>
      </c>
      <c r="C7" s="7"/>
      <c r="D7" s="6"/>
      <c r="X7">
        <v>52</v>
      </c>
      <c r="Y7" s="3">
        <v>6</v>
      </c>
      <c r="Z7" s="3" t="s">
        <v>439</v>
      </c>
      <c r="AJ7" s="14">
        <v>5</v>
      </c>
      <c r="AK7" s="14" t="s">
        <v>440</v>
      </c>
    </row>
    <row r="8" spans="1:44" x14ac:dyDescent="0.3">
      <c r="A8" s="2">
        <v>7</v>
      </c>
      <c r="B8" s="7" t="s">
        <v>620</v>
      </c>
      <c r="C8" s="7"/>
      <c r="D8" s="6"/>
      <c r="X8">
        <v>53</v>
      </c>
      <c r="Y8" s="3">
        <v>7</v>
      </c>
      <c r="Z8" s="139" t="s">
        <v>1123</v>
      </c>
      <c r="AJ8" s="102"/>
      <c r="AK8" s="102"/>
    </row>
    <row r="9" spans="1:44" x14ac:dyDescent="0.3">
      <c r="A9" s="2">
        <v>8</v>
      </c>
      <c r="B9" s="7" t="s">
        <v>621</v>
      </c>
      <c r="C9" s="7"/>
      <c r="D9" s="6"/>
      <c r="X9">
        <v>54</v>
      </c>
      <c r="Y9" s="3">
        <v>8</v>
      </c>
      <c r="Z9" s="139" t="s">
        <v>1124</v>
      </c>
      <c r="AJ9" s="102">
        <v>7</v>
      </c>
      <c r="AK9" s="102" t="s">
        <v>760</v>
      </c>
    </row>
    <row r="10" spans="1:44" x14ac:dyDescent="0.3">
      <c r="G10" s="6" t="s">
        <v>381</v>
      </c>
      <c r="I10" s="8" t="s">
        <v>382</v>
      </c>
      <c r="Q10" s="8" t="s">
        <v>622</v>
      </c>
      <c r="X10">
        <v>55</v>
      </c>
      <c r="Y10" s="3">
        <v>9</v>
      </c>
      <c r="Z10" s="3" t="s">
        <v>450</v>
      </c>
    </row>
    <row r="11" spans="1:44" x14ac:dyDescent="0.3">
      <c r="A11" s="5" t="s">
        <v>623</v>
      </c>
      <c r="G11" s="3">
        <v>1</v>
      </c>
      <c r="I11" s="8" t="s">
        <v>624</v>
      </c>
      <c r="N11" s="8" t="s">
        <v>625</v>
      </c>
      <c r="Q11" s="8" t="s">
        <v>626</v>
      </c>
      <c r="X11">
        <v>56</v>
      </c>
      <c r="Y11" s="3">
        <v>10</v>
      </c>
      <c r="Z11" s="3" t="s">
        <v>454</v>
      </c>
    </row>
    <row r="12" spans="1:44" x14ac:dyDescent="0.3">
      <c r="A12" s="2">
        <v>1</v>
      </c>
      <c r="B12" s="7" t="s">
        <v>627</v>
      </c>
      <c r="C12" s="7"/>
      <c r="D12" s="6"/>
      <c r="G12" s="3">
        <v>2</v>
      </c>
      <c r="I12" s="8" t="s">
        <v>628</v>
      </c>
      <c r="Q12" s="8" t="s">
        <v>629</v>
      </c>
      <c r="X12">
        <v>58</v>
      </c>
      <c r="Y12" s="3">
        <v>11</v>
      </c>
      <c r="Z12" s="127" t="s">
        <v>993</v>
      </c>
    </row>
    <row r="13" spans="1:44" x14ac:dyDescent="0.3">
      <c r="A13" s="2">
        <v>2</v>
      </c>
      <c r="B13" s="7" t="s">
        <v>630</v>
      </c>
      <c r="C13" s="7"/>
      <c r="D13" s="6"/>
      <c r="G13" s="3">
        <v>3</v>
      </c>
      <c r="I13" s="8" t="s">
        <v>631</v>
      </c>
      <c r="Q13" s="8" t="s">
        <v>632</v>
      </c>
      <c r="W13">
        <v>61</v>
      </c>
      <c r="X13">
        <v>1</v>
      </c>
      <c r="Y13" s="15">
        <v>12</v>
      </c>
      <c r="Z13" s="16" t="s">
        <v>459</v>
      </c>
    </row>
    <row r="14" spans="1:44" x14ac:dyDescent="0.3">
      <c r="A14" s="2">
        <v>3</v>
      </c>
      <c r="B14" s="7" t="s">
        <v>633</v>
      </c>
      <c r="C14" s="7"/>
      <c r="D14" s="6"/>
      <c r="G14" s="3">
        <v>4</v>
      </c>
      <c r="I14" s="8" t="s">
        <v>634</v>
      </c>
      <c r="Q14" s="8" t="s">
        <v>635</v>
      </c>
      <c r="Y14" s="15">
        <v>13</v>
      </c>
      <c r="Z14" s="17" t="s">
        <v>636</v>
      </c>
    </row>
    <row r="15" spans="1:44" x14ac:dyDescent="0.3">
      <c r="A15" s="2">
        <v>4</v>
      </c>
      <c r="B15" s="7" t="s">
        <v>637</v>
      </c>
      <c r="C15" s="7"/>
      <c r="D15" s="6"/>
      <c r="G15" s="3">
        <v>5</v>
      </c>
      <c r="I15" s="8" t="s">
        <v>638</v>
      </c>
      <c r="Q15" s="8" t="s">
        <v>639</v>
      </c>
      <c r="Y15" s="3">
        <v>14</v>
      </c>
      <c r="Z15" s="6" t="s">
        <v>463</v>
      </c>
    </row>
    <row r="16" spans="1:44" x14ac:dyDescent="0.3">
      <c r="G16" s="3">
        <v>6</v>
      </c>
      <c r="I16" s="8" t="s">
        <v>640</v>
      </c>
      <c r="Q16" s="8" t="s">
        <v>641</v>
      </c>
      <c r="Y16" s="3">
        <v>15</v>
      </c>
      <c r="Z16" s="6" t="s">
        <v>466</v>
      </c>
    </row>
    <row r="17" spans="7:27" x14ac:dyDescent="0.3">
      <c r="G17" s="3">
        <v>7</v>
      </c>
      <c r="I17" s="8" t="s">
        <v>642</v>
      </c>
      <c r="Q17" s="8" t="s">
        <v>641</v>
      </c>
      <c r="Y17" s="3">
        <v>16</v>
      </c>
      <c r="Z17" s="80" t="s">
        <v>698</v>
      </c>
    </row>
    <row r="18" spans="7:27" x14ac:dyDescent="0.3">
      <c r="G18" s="3">
        <v>8</v>
      </c>
      <c r="I18" s="8" t="s">
        <v>643</v>
      </c>
      <c r="Q18" s="8" t="s">
        <v>641</v>
      </c>
      <c r="Y18" s="3"/>
      <c r="Z18" s="95"/>
    </row>
    <row r="19" spans="7:27" x14ac:dyDescent="0.3">
      <c r="G19" s="3">
        <v>9</v>
      </c>
      <c r="I19" s="9" t="s">
        <v>644</v>
      </c>
      <c r="J19" s="10"/>
      <c r="K19" s="10"/>
      <c r="L19" s="10"/>
      <c r="M19" s="10"/>
      <c r="N19" s="10"/>
      <c r="Q19" s="8" t="s">
        <v>476</v>
      </c>
      <c r="Y19" s="3"/>
      <c r="Z19" s="80"/>
    </row>
    <row r="20" spans="7:27" x14ac:dyDescent="0.3">
      <c r="G20" s="3">
        <v>10</v>
      </c>
      <c r="I20" s="8" t="s">
        <v>645</v>
      </c>
      <c r="Q20" s="8" t="s">
        <v>646</v>
      </c>
      <c r="X20" s="25"/>
      <c r="AA20" s="25"/>
    </row>
    <row r="21" spans="7:27" x14ac:dyDescent="0.3">
      <c r="G21" s="3">
        <v>11</v>
      </c>
      <c r="I21" s="8" t="s">
        <v>647</v>
      </c>
      <c r="Q21" s="8" t="s">
        <v>648</v>
      </c>
      <c r="W21" s="226" t="s">
        <v>1245</v>
      </c>
    </row>
    <row r="22" spans="7:27" x14ac:dyDescent="0.3">
      <c r="G22" s="3">
        <v>12</v>
      </c>
      <c r="I22" s="11" t="s">
        <v>649</v>
      </c>
      <c r="J22" s="12"/>
      <c r="K22" s="12"/>
      <c r="L22" s="12"/>
      <c r="M22" s="12"/>
      <c r="N22" s="12"/>
      <c r="Q22" s="8" t="s">
        <v>481</v>
      </c>
      <c r="W22" s="25">
        <v>1</v>
      </c>
      <c r="X22" s="25">
        <v>1012051</v>
      </c>
      <c r="Y22" s="35"/>
      <c r="Z22" s="92"/>
      <c r="AA22" s="25"/>
    </row>
    <row r="23" spans="7:27" x14ac:dyDescent="0.3">
      <c r="G23" s="3">
        <v>13</v>
      </c>
      <c r="I23" s="8" t="s">
        <v>650</v>
      </c>
      <c r="Q23" s="8" t="s">
        <v>483</v>
      </c>
      <c r="W23" s="25">
        <v>2</v>
      </c>
      <c r="X23" s="25">
        <v>1132051</v>
      </c>
      <c r="Y23" s="35"/>
      <c r="Z23" s="93"/>
      <c r="AA23" s="25"/>
    </row>
    <row r="24" spans="7:27" x14ac:dyDescent="0.3">
      <c r="G24" s="3">
        <v>14</v>
      </c>
      <c r="I24" s="8" t="s">
        <v>651</v>
      </c>
      <c r="Q24" s="8" t="s">
        <v>652</v>
      </c>
      <c r="W24" s="25">
        <v>3</v>
      </c>
      <c r="X24" s="25">
        <v>1151111</v>
      </c>
      <c r="Y24" s="35"/>
      <c r="Z24" s="94"/>
      <c r="AA24" s="25"/>
    </row>
    <row r="25" spans="7:27" x14ac:dyDescent="0.3">
      <c r="G25" s="3">
        <v>15</v>
      </c>
      <c r="I25" s="8" t="s">
        <v>653</v>
      </c>
      <c r="Q25" s="8" t="s">
        <v>652</v>
      </c>
      <c r="W25" s="25">
        <v>4</v>
      </c>
      <c r="X25" s="226">
        <v>10000351</v>
      </c>
      <c r="Y25" s="35"/>
      <c r="Z25" s="94"/>
      <c r="AA25" s="25"/>
    </row>
    <row r="26" spans="7:27" x14ac:dyDescent="0.3">
      <c r="G26" s="3">
        <v>16</v>
      </c>
      <c r="I26" s="8" t="s">
        <v>654</v>
      </c>
      <c r="Q26" s="8" t="s">
        <v>655</v>
      </c>
    </row>
  </sheetData>
  <phoneticPr fontId="68"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PassiveSkillLogicConfig</vt:lpstr>
      <vt:lpstr>效果_2版</vt:lpstr>
      <vt:lpstr>特性分类</vt:lpstr>
      <vt:lpstr>效果_1版</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bk068</dc:creator>
  <cp:lastModifiedBy>lj035</cp:lastModifiedBy>
  <cp:lastPrinted>2020-04-03T05:32:31Z</cp:lastPrinted>
  <dcterms:created xsi:type="dcterms:W3CDTF">2019-01-24T06:10:00Z</dcterms:created>
  <dcterms:modified xsi:type="dcterms:W3CDTF">2020-08-20T03:30:43Z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