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D:\projects\jieling_client\JL_Client\data_execl\base_data\"/>
    </mc:Choice>
  </mc:AlternateContent>
  <xr:revisionPtr revIDLastSave="0" documentId="13_ncr:1_{1C975170-8E90-4A55-8B15-5CBA8255DDA6}" xr6:coauthVersionLast="45" xr6:coauthVersionMax="45" xr10:uidLastSave="{00000000-0000-0000-0000-000000000000}"/>
  <bookViews>
    <workbookView xWindow="-120" yWindow="-120" windowWidth="29040" windowHeight="15225" xr2:uid="{00000000-000D-0000-FFFF-FFFF00000000}"/>
  </bookViews>
  <sheets>
    <sheet name="PlayerLevelConfig" sheetId="1" r:id="rId1"/>
    <sheet name="Sheet1" sheetId="2" r:id="rId2"/>
    <sheet name="点金增益" sheetId="3" r:id="rId3"/>
  </sheets>
  <externalReferences>
    <externalReference r:id="rId4"/>
    <externalReference r:id="rId5"/>
  </externalReferences>
  <definedNames>
    <definedName name="开发角色Data">'[1]角色类型&amp;星级Ver0.1'!$B$6:$B$33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5" i="1" l="1"/>
  <c r="G205" i="1"/>
  <c r="F206" i="1"/>
  <c r="G206" i="1"/>
  <c r="F207" i="1"/>
  <c r="G207" i="1"/>
  <c r="F177" i="1"/>
  <c r="F187" i="1" s="1"/>
  <c r="F197" i="1" s="1"/>
  <c r="G177" i="1"/>
  <c r="G182" i="1" s="1"/>
  <c r="G187" i="1" s="1"/>
  <c r="G192" i="1" s="1"/>
  <c r="G197" i="1" s="1"/>
  <c r="G202" i="1" s="1"/>
  <c r="F178" i="1"/>
  <c r="F188" i="1" s="1"/>
  <c r="F198" i="1" s="1"/>
  <c r="G178" i="1"/>
  <c r="F179" i="1"/>
  <c r="G179" i="1"/>
  <c r="G184" i="1" s="1"/>
  <c r="G189" i="1" s="1"/>
  <c r="G194" i="1" s="1"/>
  <c r="G199" i="1" s="1"/>
  <c r="G204" i="1" s="1"/>
  <c r="F180" i="1"/>
  <c r="G180" i="1"/>
  <c r="F181" i="1"/>
  <c r="F191" i="1" s="1"/>
  <c r="F201" i="1" s="1"/>
  <c r="G181" i="1"/>
  <c r="G186" i="1" s="1"/>
  <c r="G191" i="1" s="1"/>
  <c r="G196" i="1" s="1"/>
  <c r="G201" i="1" s="1"/>
  <c r="F182" i="1"/>
  <c r="F192" i="1" s="1"/>
  <c r="F202" i="1" s="1"/>
  <c r="F183" i="1"/>
  <c r="G183" i="1"/>
  <c r="G188" i="1" s="1"/>
  <c r="G193" i="1" s="1"/>
  <c r="G198" i="1" s="1"/>
  <c r="G203" i="1" s="1"/>
  <c r="F184" i="1"/>
  <c r="F185" i="1"/>
  <c r="F195" i="1" s="1"/>
  <c r="G185" i="1"/>
  <c r="G190" i="1" s="1"/>
  <c r="G195" i="1" s="1"/>
  <c r="G200" i="1" s="1"/>
  <c r="F186" i="1"/>
  <c r="F196" i="1" s="1"/>
  <c r="F189" i="1"/>
  <c r="F199" i="1" s="1"/>
  <c r="F190" i="1"/>
  <c r="F200" i="1" s="1"/>
  <c r="F193" i="1"/>
  <c r="F203" i="1" s="1"/>
  <c r="F194" i="1"/>
  <c r="F204" i="1" s="1"/>
  <c r="F29" i="3"/>
  <c r="G29" i="3" s="1"/>
  <c r="E29" i="3"/>
  <c r="F28" i="3"/>
  <c r="E28" i="3"/>
  <c r="G27" i="3"/>
  <c r="F27" i="3"/>
  <c r="E27" i="3"/>
  <c r="F26" i="3"/>
  <c r="G26" i="3" s="1"/>
  <c r="E26" i="3"/>
  <c r="F25" i="3"/>
  <c r="G25" i="3" s="1"/>
  <c r="E25" i="3"/>
  <c r="P24" i="3"/>
  <c r="O24" i="3"/>
  <c r="N24" i="3"/>
  <c r="F24" i="3"/>
  <c r="E24" i="3"/>
  <c r="P23" i="3"/>
  <c r="O23" i="3"/>
  <c r="N23" i="3"/>
  <c r="F23" i="3"/>
  <c r="G23" i="3" s="1"/>
  <c r="E23" i="3"/>
  <c r="O22" i="3"/>
  <c r="P22" i="3" s="1"/>
  <c r="N22" i="3"/>
  <c r="F22" i="3"/>
  <c r="E22" i="3"/>
  <c r="P21" i="3"/>
  <c r="O21" i="3"/>
  <c r="N21" i="3"/>
  <c r="P20" i="3"/>
  <c r="O20" i="3"/>
  <c r="N20" i="3"/>
  <c r="F20" i="3"/>
  <c r="G28" i="3" s="1"/>
  <c r="E20" i="3"/>
  <c r="O19" i="3"/>
  <c r="P19" i="3" s="1"/>
  <c r="N19" i="3"/>
  <c r="P18" i="3"/>
  <c r="O18" i="3"/>
  <c r="N18" i="3"/>
  <c r="L16" i="3"/>
  <c r="L17" i="3" s="1"/>
  <c r="L18" i="3" s="1"/>
  <c r="L19" i="3" s="1"/>
  <c r="L20" i="3" s="1"/>
  <c r="L21" i="3" s="1"/>
  <c r="L22" i="3" s="1"/>
  <c r="L23" i="3" s="1"/>
  <c r="L24" i="3" s="1"/>
  <c r="I15" i="3"/>
  <c r="H15" i="3"/>
  <c r="G15" i="3"/>
  <c r="H14" i="3"/>
  <c r="I14" i="3" s="1"/>
  <c r="G14" i="3"/>
  <c r="I13" i="3"/>
  <c r="H13" i="3"/>
  <c r="G13" i="3"/>
  <c r="H12" i="3"/>
  <c r="I12" i="3" s="1"/>
  <c r="G12" i="3"/>
  <c r="M11" i="3"/>
  <c r="O11" i="3" s="1"/>
  <c r="P11" i="3" s="1"/>
  <c r="I11" i="3"/>
  <c r="H11" i="3"/>
  <c r="G11" i="3"/>
  <c r="O10" i="3"/>
  <c r="P10" i="3" s="1"/>
  <c r="N10" i="3"/>
  <c r="M10" i="3"/>
  <c r="I10" i="3"/>
  <c r="H10" i="3"/>
  <c r="G10" i="3"/>
  <c r="N9" i="3"/>
  <c r="G9" i="3"/>
  <c r="L249" i="2"/>
  <c r="J249" i="2"/>
  <c r="G249" i="2"/>
  <c r="L248" i="2"/>
  <c r="J248" i="2"/>
  <c r="G248" i="2"/>
  <c r="L247" i="2"/>
  <c r="J247" i="2"/>
  <c r="G247" i="2"/>
  <c r="L246" i="2"/>
  <c r="J246" i="2"/>
  <c r="G246" i="2"/>
  <c r="L245" i="2"/>
  <c r="J245" i="2"/>
  <c r="G245" i="2"/>
  <c r="L244" i="2"/>
  <c r="J244" i="2"/>
  <c r="G244" i="2"/>
  <c r="L243" i="2"/>
  <c r="J243" i="2"/>
  <c r="G243" i="2"/>
  <c r="L242" i="2"/>
  <c r="J242" i="2"/>
  <c r="G242" i="2"/>
  <c r="L241" i="2"/>
  <c r="J241" i="2"/>
  <c r="G241" i="2"/>
  <c r="L240" i="2"/>
  <c r="J240" i="2"/>
  <c r="G240" i="2"/>
  <c r="L239" i="2"/>
  <c r="J239" i="2"/>
  <c r="G239" i="2"/>
  <c r="L238" i="2"/>
  <c r="J238" i="2"/>
  <c r="G238" i="2"/>
  <c r="L237" i="2"/>
  <c r="J237" i="2"/>
  <c r="G237" i="2"/>
  <c r="L236" i="2"/>
  <c r="J236" i="2"/>
  <c r="G236" i="2"/>
  <c r="L235" i="2"/>
  <c r="J235" i="2"/>
  <c r="G235" i="2"/>
  <c r="L234" i="2"/>
  <c r="J234" i="2"/>
  <c r="G234" i="2"/>
  <c r="L233" i="2"/>
  <c r="J233" i="2"/>
  <c r="G233" i="2"/>
  <c r="L232" i="2"/>
  <c r="J232" i="2"/>
  <c r="G232" i="2"/>
  <c r="L231" i="2"/>
  <c r="J231" i="2"/>
  <c r="G231" i="2"/>
  <c r="L230" i="2"/>
  <c r="J230" i="2"/>
  <c r="G230" i="2"/>
  <c r="L229" i="2"/>
  <c r="J229" i="2"/>
  <c r="G229" i="2"/>
  <c r="L228" i="2"/>
  <c r="J228" i="2"/>
  <c r="G228" i="2"/>
  <c r="L227" i="2"/>
  <c r="J227" i="2"/>
  <c r="G227" i="2"/>
  <c r="L226" i="2"/>
  <c r="J226" i="2"/>
  <c r="G226" i="2"/>
  <c r="L225" i="2"/>
  <c r="J225" i="2"/>
  <c r="G225" i="2"/>
  <c r="L224" i="2"/>
  <c r="J224" i="2"/>
  <c r="G224" i="2"/>
  <c r="L223" i="2"/>
  <c r="J223" i="2"/>
  <c r="G223" i="2"/>
  <c r="L222" i="2"/>
  <c r="J222" i="2"/>
  <c r="G222" i="2"/>
  <c r="L221" i="2"/>
  <c r="J221" i="2"/>
  <c r="G221" i="2"/>
  <c r="L220" i="2"/>
  <c r="J220" i="2"/>
  <c r="G220" i="2"/>
  <c r="L219" i="2"/>
  <c r="J219" i="2"/>
  <c r="G219" i="2"/>
  <c r="L218" i="2"/>
  <c r="J218" i="2"/>
  <c r="G218" i="2"/>
  <c r="L217" i="2"/>
  <c r="J217" i="2"/>
  <c r="G217" i="2"/>
  <c r="L216" i="2"/>
  <c r="J216" i="2"/>
  <c r="G216" i="2"/>
  <c r="L215" i="2"/>
  <c r="J215" i="2"/>
  <c r="G215" i="2"/>
  <c r="L214" i="2"/>
  <c r="J214" i="2"/>
  <c r="G214" i="2"/>
  <c r="L213" i="2"/>
  <c r="J213" i="2"/>
  <c r="G213" i="2"/>
  <c r="L212" i="2"/>
  <c r="J212" i="2"/>
  <c r="G212" i="2"/>
  <c r="L211" i="2"/>
  <c r="J211" i="2"/>
  <c r="G211" i="2"/>
  <c r="L210" i="2"/>
  <c r="J210" i="2"/>
  <c r="G210" i="2"/>
  <c r="L209" i="2"/>
  <c r="J209" i="2"/>
  <c r="G209" i="2"/>
  <c r="L208" i="2"/>
  <c r="J208" i="2"/>
  <c r="G208" i="2"/>
  <c r="L207" i="2"/>
  <c r="J207" i="2"/>
  <c r="G207" i="2"/>
  <c r="L206" i="2"/>
  <c r="J206" i="2"/>
  <c r="G206" i="2"/>
  <c r="L205" i="2"/>
  <c r="J205" i="2"/>
  <c r="G205" i="2"/>
  <c r="L204" i="2"/>
  <c r="J204" i="2"/>
  <c r="G204" i="2"/>
  <c r="L203" i="2"/>
  <c r="J203" i="2"/>
  <c r="G203" i="2"/>
  <c r="L202" i="2"/>
  <c r="J202" i="2"/>
  <c r="G202" i="2"/>
  <c r="L201" i="2"/>
  <c r="J201" i="2"/>
  <c r="G201" i="2"/>
  <c r="L200" i="2"/>
  <c r="J200" i="2"/>
  <c r="G200" i="2"/>
  <c r="L199" i="2"/>
  <c r="J199" i="2"/>
  <c r="G199" i="2"/>
  <c r="L198" i="2"/>
  <c r="J198" i="2"/>
  <c r="G198" i="2"/>
  <c r="L197" i="2"/>
  <c r="J197" i="2"/>
  <c r="G197" i="2"/>
  <c r="L196" i="2"/>
  <c r="J196" i="2"/>
  <c r="G196" i="2"/>
  <c r="L195" i="2"/>
  <c r="J195" i="2"/>
  <c r="G195" i="2"/>
  <c r="L194" i="2"/>
  <c r="J194" i="2"/>
  <c r="G194" i="2"/>
  <c r="L193" i="2"/>
  <c r="J193" i="2"/>
  <c r="G193" i="2"/>
  <c r="L192" i="2"/>
  <c r="J192" i="2"/>
  <c r="G192" i="2"/>
  <c r="L191" i="2"/>
  <c r="J191" i="2"/>
  <c r="G191" i="2"/>
  <c r="L190" i="2"/>
  <c r="J190" i="2"/>
  <c r="G190" i="2"/>
  <c r="L189" i="2"/>
  <c r="J189" i="2"/>
  <c r="G189" i="2"/>
  <c r="L188" i="2"/>
  <c r="J188" i="2"/>
  <c r="G188" i="2"/>
  <c r="L187" i="2"/>
  <c r="J187" i="2"/>
  <c r="G187" i="2"/>
  <c r="L186" i="2"/>
  <c r="J186" i="2"/>
  <c r="G186" i="2"/>
  <c r="L185" i="2"/>
  <c r="J185" i="2"/>
  <c r="G185" i="2"/>
  <c r="L184" i="2"/>
  <c r="J184" i="2"/>
  <c r="G184" i="2"/>
  <c r="L183" i="2"/>
  <c r="J183" i="2"/>
  <c r="G183" i="2"/>
  <c r="L182" i="2"/>
  <c r="J182" i="2"/>
  <c r="G182" i="2"/>
  <c r="L181" i="2"/>
  <c r="J181" i="2"/>
  <c r="G181" i="2"/>
  <c r="L180" i="2"/>
  <c r="J180" i="2"/>
  <c r="G180" i="2"/>
  <c r="L179" i="2"/>
  <c r="J179" i="2"/>
  <c r="G179" i="2"/>
  <c r="L178" i="2"/>
  <c r="J178" i="2"/>
  <c r="G178" i="2"/>
  <c r="L177" i="2"/>
  <c r="J177" i="2"/>
  <c r="G177" i="2"/>
  <c r="L176" i="2"/>
  <c r="J176" i="2"/>
  <c r="G176" i="2"/>
  <c r="L175" i="2"/>
  <c r="J175" i="2"/>
  <c r="G175" i="2"/>
  <c r="L174" i="2"/>
  <c r="J174" i="2"/>
  <c r="G174" i="2"/>
  <c r="L173" i="2"/>
  <c r="J173" i="2"/>
  <c r="G173" i="2"/>
  <c r="L172" i="2"/>
  <c r="J172" i="2"/>
  <c r="G172" i="2"/>
  <c r="L171" i="2"/>
  <c r="J171" i="2"/>
  <c r="G171" i="2"/>
  <c r="L170" i="2"/>
  <c r="J170" i="2"/>
  <c r="G170" i="2"/>
  <c r="L169" i="2"/>
  <c r="J169" i="2"/>
  <c r="G169" i="2"/>
  <c r="L168" i="2"/>
  <c r="J168" i="2"/>
  <c r="G168" i="2"/>
  <c r="L167" i="2"/>
  <c r="J167" i="2"/>
  <c r="G167" i="2"/>
  <c r="L166" i="2"/>
  <c r="J166" i="2"/>
  <c r="G166" i="2"/>
  <c r="L165" i="2"/>
  <c r="J165" i="2"/>
  <c r="G165" i="2"/>
  <c r="L164" i="2"/>
  <c r="J164" i="2"/>
  <c r="G164" i="2"/>
  <c r="L163" i="2"/>
  <c r="J163" i="2"/>
  <c r="G163" i="2"/>
  <c r="L162" i="2"/>
  <c r="J162" i="2"/>
  <c r="G162" i="2"/>
  <c r="L161" i="2"/>
  <c r="J161" i="2"/>
  <c r="G161" i="2"/>
  <c r="L160" i="2"/>
  <c r="J160" i="2"/>
  <c r="G160" i="2"/>
  <c r="L159" i="2"/>
  <c r="J159" i="2"/>
  <c r="G159" i="2"/>
  <c r="L158" i="2"/>
  <c r="J158" i="2"/>
  <c r="G158" i="2"/>
  <c r="L157" i="2"/>
  <c r="J157" i="2"/>
  <c r="G157" i="2"/>
  <c r="L156" i="2"/>
  <c r="J156" i="2"/>
  <c r="G156" i="2"/>
  <c r="L155" i="2"/>
  <c r="J155" i="2"/>
  <c r="G155" i="2"/>
  <c r="L154" i="2"/>
  <c r="J154" i="2"/>
  <c r="G154" i="2"/>
  <c r="L153" i="2"/>
  <c r="J153" i="2"/>
  <c r="G153" i="2"/>
  <c r="L152" i="2"/>
  <c r="J152" i="2"/>
  <c r="G152" i="2"/>
  <c r="L151" i="2"/>
  <c r="J151" i="2"/>
  <c r="G151" i="2"/>
  <c r="L150" i="2"/>
  <c r="J150" i="2"/>
  <c r="G150" i="2"/>
  <c r="L149" i="2"/>
  <c r="J149" i="2"/>
  <c r="G149" i="2"/>
  <c r="L148" i="2"/>
  <c r="J148" i="2"/>
  <c r="G148" i="2"/>
  <c r="L147" i="2"/>
  <c r="J147" i="2"/>
  <c r="G147" i="2"/>
  <c r="L146" i="2"/>
  <c r="J146" i="2"/>
  <c r="G146" i="2"/>
  <c r="L145" i="2"/>
  <c r="J145" i="2"/>
  <c r="G145" i="2"/>
  <c r="L144" i="2"/>
  <c r="J144" i="2"/>
  <c r="G144" i="2"/>
  <c r="L143" i="2"/>
  <c r="J143" i="2"/>
  <c r="G143" i="2"/>
  <c r="L142" i="2"/>
  <c r="J142" i="2"/>
  <c r="G142" i="2"/>
  <c r="L141" i="2"/>
  <c r="J141" i="2"/>
  <c r="G141" i="2"/>
  <c r="L140" i="2"/>
  <c r="J140" i="2"/>
  <c r="G140" i="2"/>
  <c r="L139" i="2"/>
  <c r="J139" i="2"/>
  <c r="G139" i="2"/>
  <c r="L138" i="2"/>
  <c r="J138" i="2"/>
  <c r="G138" i="2"/>
  <c r="L137" i="2"/>
  <c r="J137" i="2"/>
  <c r="G137" i="2"/>
  <c r="L136" i="2"/>
  <c r="J136" i="2"/>
  <c r="G136" i="2"/>
  <c r="L135" i="2"/>
  <c r="J135" i="2"/>
  <c r="G135" i="2"/>
  <c r="L134" i="2"/>
  <c r="J134" i="2"/>
  <c r="G134" i="2"/>
  <c r="L133" i="2"/>
  <c r="J133" i="2"/>
  <c r="G133" i="2"/>
  <c r="L132" i="2"/>
  <c r="J132" i="2"/>
  <c r="G132" i="2"/>
  <c r="L131" i="2"/>
  <c r="J131" i="2"/>
  <c r="G131" i="2"/>
  <c r="L130" i="2"/>
  <c r="J130" i="2"/>
  <c r="G130" i="2"/>
  <c r="L129" i="2"/>
  <c r="J129" i="2"/>
  <c r="G129" i="2"/>
  <c r="L128" i="2"/>
  <c r="J128" i="2"/>
  <c r="G128" i="2"/>
  <c r="L127" i="2"/>
  <c r="J127" i="2"/>
  <c r="G127" i="2"/>
  <c r="L126" i="2"/>
  <c r="J126" i="2"/>
  <c r="G126" i="2"/>
  <c r="L125" i="2"/>
  <c r="J125" i="2"/>
  <c r="G125" i="2"/>
  <c r="L124" i="2"/>
  <c r="J124" i="2"/>
  <c r="G124" i="2"/>
  <c r="L123" i="2"/>
  <c r="J123" i="2"/>
  <c r="G123" i="2"/>
  <c r="L122" i="2"/>
  <c r="J122" i="2"/>
  <c r="G122" i="2"/>
  <c r="L121" i="2"/>
  <c r="J121" i="2"/>
  <c r="G121" i="2"/>
  <c r="L120" i="2"/>
  <c r="J120" i="2"/>
  <c r="G120" i="2"/>
  <c r="L119" i="2"/>
  <c r="J119" i="2"/>
  <c r="G119" i="2"/>
  <c r="L118" i="2"/>
  <c r="J118" i="2"/>
  <c r="G118" i="2"/>
  <c r="L117" i="2"/>
  <c r="J117" i="2"/>
  <c r="G117" i="2"/>
  <c r="L116" i="2"/>
  <c r="J116" i="2"/>
  <c r="G116" i="2"/>
  <c r="L115" i="2"/>
  <c r="J115" i="2"/>
  <c r="G115" i="2"/>
  <c r="L114" i="2"/>
  <c r="J114" i="2"/>
  <c r="G114" i="2"/>
  <c r="L113" i="2"/>
  <c r="J113" i="2"/>
  <c r="G113" i="2"/>
  <c r="L112" i="2"/>
  <c r="J112" i="2"/>
  <c r="G112" i="2"/>
  <c r="L111" i="2"/>
  <c r="J111" i="2"/>
  <c r="G111" i="2"/>
  <c r="L110" i="2"/>
  <c r="J110" i="2"/>
  <c r="G110" i="2"/>
  <c r="L109" i="2"/>
  <c r="J109" i="2"/>
  <c r="G109" i="2"/>
  <c r="L108" i="2"/>
  <c r="J108" i="2"/>
  <c r="G108" i="2"/>
  <c r="L107" i="2"/>
  <c r="J107" i="2"/>
  <c r="G107" i="2"/>
  <c r="L106" i="2"/>
  <c r="J106" i="2"/>
  <c r="G106" i="2"/>
  <c r="L105" i="2"/>
  <c r="J105" i="2"/>
  <c r="G105" i="2"/>
  <c r="L104" i="2"/>
  <c r="J104" i="2"/>
  <c r="G104" i="2"/>
  <c r="L103" i="2"/>
  <c r="J103" i="2"/>
  <c r="G103" i="2"/>
  <c r="L102" i="2"/>
  <c r="J102" i="2"/>
  <c r="G102" i="2"/>
  <c r="L101" i="2"/>
  <c r="J101" i="2"/>
  <c r="G101" i="2"/>
  <c r="L100" i="2"/>
  <c r="J100" i="2"/>
  <c r="G100" i="2"/>
  <c r="L99" i="2"/>
  <c r="J99" i="2"/>
  <c r="G99" i="2"/>
  <c r="L98" i="2"/>
  <c r="J98" i="2"/>
  <c r="G98" i="2"/>
  <c r="L97" i="2"/>
  <c r="J97" i="2"/>
  <c r="G97" i="2"/>
  <c r="L96" i="2"/>
  <c r="J96" i="2"/>
  <c r="G96" i="2"/>
  <c r="L95" i="2"/>
  <c r="J95" i="2"/>
  <c r="G95" i="2"/>
  <c r="L94" i="2"/>
  <c r="J94" i="2"/>
  <c r="G94" i="2"/>
  <c r="L93" i="2"/>
  <c r="J93" i="2"/>
  <c r="G93" i="2"/>
  <c r="L92" i="2"/>
  <c r="J92" i="2"/>
  <c r="G92" i="2"/>
  <c r="L91" i="2"/>
  <c r="J91" i="2"/>
  <c r="G91" i="2"/>
  <c r="L90" i="2"/>
  <c r="J90" i="2"/>
  <c r="G90" i="2"/>
  <c r="L89" i="2"/>
  <c r="J89" i="2"/>
  <c r="G89" i="2"/>
  <c r="L88" i="2"/>
  <c r="J88" i="2"/>
  <c r="G88" i="2"/>
  <c r="L87" i="2"/>
  <c r="J87" i="2"/>
  <c r="G87" i="2"/>
  <c r="L86" i="2"/>
  <c r="J86" i="2"/>
  <c r="G86" i="2"/>
  <c r="L85" i="2"/>
  <c r="J85" i="2"/>
  <c r="G85" i="2"/>
  <c r="L84" i="2"/>
  <c r="J84" i="2"/>
  <c r="G84" i="2"/>
  <c r="L83" i="2"/>
  <c r="J83" i="2"/>
  <c r="G83" i="2"/>
  <c r="L82" i="2"/>
  <c r="J82" i="2"/>
  <c r="G82" i="2"/>
  <c r="L81" i="2"/>
  <c r="J81" i="2"/>
  <c r="G81" i="2"/>
  <c r="L80" i="2"/>
  <c r="J80" i="2"/>
  <c r="G80" i="2"/>
  <c r="L79" i="2"/>
  <c r="J79" i="2"/>
  <c r="G79" i="2"/>
  <c r="L78" i="2"/>
  <c r="J78" i="2"/>
  <c r="G78" i="2"/>
  <c r="L77" i="2"/>
  <c r="J77" i="2"/>
  <c r="G77" i="2"/>
  <c r="L76" i="2"/>
  <c r="J76" i="2"/>
  <c r="G76" i="2"/>
  <c r="L75" i="2"/>
  <c r="J75" i="2"/>
  <c r="G75" i="2"/>
  <c r="L74" i="2"/>
  <c r="J74" i="2"/>
  <c r="G74" i="2"/>
  <c r="L73" i="2"/>
  <c r="J73" i="2"/>
  <c r="G73" i="2"/>
  <c r="L72" i="2"/>
  <c r="J72" i="2"/>
  <c r="G72" i="2"/>
  <c r="L71" i="2"/>
  <c r="J71" i="2"/>
  <c r="G71" i="2"/>
  <c r="L70" i="2"/>
  <c r="J70" i="2"/>
  <c r="G70" i="2"/>
  <c r="L69" i="2"/>
  <c r="J69" i="2"/>
  <c r="G69" i="2"/>
  <c r="L68" i="2"/>
  <c r="J68" i="2"/>
  <c r="G68" i="2"/>
  <c r="L67" i="2"/>
  <c r="J67" i="2"/>
  <c r="G67" i="2"/>
  <c r="L66" i="2"/>
  <c r="J66" i="2"/>
  <c r="G66" i="2"/>
  <c r="L65" i="2"/>
  <c r="J65" i="2"/>
  <c r="G65" i="2"/>
  <c r="L64" i="2"/>
  <c r="J64" i="2"/>
  <c r="G64" i="2"/>
  <c r="L63" i="2"/>
  <c r="J63" i="2"/>
  <c r="G63" i="2"/>
  <c r="L62" i="2"/>
  <c r="J62" i="2"/>
  <c r="G62" i="2"/>
  <c r="L61" i="2"/>
  <c r="J61" i="2"/>
  <c r="G61" i="2"/>
  <c r="L60" i="2"/>
  <c r="J60" i="2"/>
  <c r="G60" i="2"/>
  <c r="L59" i="2"/>
  <c r="J59" i="2"/>
  <c r="G59" i="2"/>
  <c r="L58" i="2"/>
  <c r="J58" i="2"/>
  <c r="G58" i="2"/>
  <c r="L57" i="2"/>
  <c r="J57" i="2"/>
  <c r="G57" i="2"/>
  <c r="L56" i="2"/>
  <c r="J56" i="2"/>
  <c r="G56" i="2"/>
  <c r="L55" i="2"/>
  <c r="J55" i="2"/>
  <c r="G55" i="2"/>
  <c r="L54" i="2"/>
  <c r="J54" i="2"/>
  <c r="G54" i="2"/>
  <c r="L53" i="2"/>
  <c r="J53" i="2"/>
  <c r="G53" i="2"/>
  <c r="L52" i="2"/>
  <c r="J52" i="2"/>
  <c r="G52" i="2"/>
  <c r="L51" i="2"/>
  <c r="J51" i="2"/>
  <c r="G51" i="2"/>
  <c r="L50" i="2"/>
  <c r="J50" i="2"/>
  <c r="G50" i="2"/>
  <c r="L49" i="2"/>
  <c r="J49" i="2"/>
  <c r="G49" i="2"/>
  <c r="L48" i="2"/>
  <c r="J48" i="2"/>
  <c r="G48" i="2"/>
  <c r="L47" i="2"/>
  <c r="J47" i="2"/>
  <c r="G47" i="2"/>
  <c r="L46" i="2"/>
  <c r="J46" i="2"/>
  <c r="G46" i="2"/>
  <c r="L45" i="2"/>
  <c r="J45" i="2"/>
  <c r="G45" i="2"/>
  <c r="L44" i="2"/>
  <c r="J44" i="2"/>
  <c r="G44" i="2"/>
  <c r="L43" i="2"/>
  <c r="J43" i="2"/>
  <c r="G43" i="2"/>
  <c r="L42" i="2"/>
  <c r="J42" i="2"/>
  <c r="G42" i="2"/>
  <c r="L41" i="2"/>
  <c r="J41" i="2"/>
  <c r="G41" i="2"/>
  <c r="L40" i="2"/>
  <c r="J40" i="2"/>
  <c r="G40" i="2"/>
  <c r="L39" i="2"/>
  <c r="J39" i="2"/>
  <c r="G39" i="2"/>
  <c r="L38" i="2"/>
  <c r="J38" i="2"/>
  <c r="G38" i="2"/>
  <c r="L37" i="2"/>
  <c r="J37" i="2"/>
  <c r="G37" i="2"/>
  <c r="L36" i="2"/>
  <c r="J36" i="2"/>
  <c r="G36" i="2"/>
  <c r="L35" i="2"/>
  <c r="J35" i="2"/>
  <c r="G35" i="2"/>
  <c r="L34" i="2"/>
  <c r="J34" i="2"/>
  <c r="G34" i="2"/>
  <c r="L33" i="2"/>
  <c r="J33" i="2"/>
  <c r="G33" i="2"/>
  <c r="L32" i="2"/>
  <c r="J32" i="2"/>
  <c r="G32" i="2"/>
  <c r="L31" i="2"/>
  <c r="J31" i="2"/>
  <c r="G31" i="2"/>
  <c r="L30" i="2"/>
  <c r="J30" i="2"/>
  <c r="G30" i="2"/>
  <c r="L29" i="2"/>
  <c r="J29" i="2"/>
  <c r="G29" i="2"/>
  <c r="L28" i="2"/>
  <c r="J28" i="2"/>
  <c r="G28" i="2"/>
  <c r="L27" i="2"/>
  <c r="J27" i="2"/>
  <c r="G27" i="2"/>
  <c r="L26" i="2"/>
  <c r="J26" i="2"/>
  <c r="G26" i="2"/>
  <c r="L25" i="2"/>
  <c r="J25" i="2"/>
  <c r="G25" i="2"/>
  <c r="L24" i="2"/>
  <c r="J24" i="2"/>
  <c r="G24" i="2"/>
  <c r="L23" i="2"/>
  <c r="J23" i="2"/>
  <c r="G23" i="2"/>
  <c r="L22" i="2"/>
  <c r="J22" i="2"/>
  <c r="G22" i="2"/>
  <c r="L21" i="2"/>
  <c r="J21" i="2"/>
  <c r="G21" i="2"/>
  <c r="L20" i="2"/>
  <c r="J20" i="2"/>
  <c r="G20" i="2"/>
  <c r="L19" i="2"/>
  <c r="J19" i="2"/>
  <c r="G19" i="2"/>
  <c r="L18" i="2"/>
  <c r="J18" i="2"/>
  <c r="G18" i="2"/>
  <c r="L17" i="2"/>
  <c r="J17" i="2"/>
  <c r="G17" i="2"/>
  <c r="L16" i="2"/>
  <c r="J16" i="2"/>
  <c r="G16" i="2"/>
  <c r="L15" i="2"/>
  <c r="J15" i="2"/>
  <c r="G15" i="2"/>
  <c r="L14" i="2"/>
  <c r="J14" i="2"/>
  <c r="G14" i="2"/>
  <c r="L13" i="2"/>
  <c r="J13" i="2"/>
  <c r="G13" i="2"/>
  <c r="L12" i="2"/>
  <c r="J12" i="2"/>
  <c r="G12" i="2"/>
  <c r="L11" i="2"/>
  <c r="J11" i="2"/>
  <c r="G11" i="2"/>
  <c r="L10" i="2"/>
  <c r="J10" i="2"/>
  <c r="G10" i="2"/>
  <c r="L9" i="2"/>
  <c r="J9" i="2"/>
  <c r="G9" i="2"/>
  <c r="L8" i="2"/>
  <c r="J8" i="2"/>
  <c r="G8" i="2"/>
  <c r="L7" i="2"/>
  <c r="J7" i="2"/>
  <c r="G7" i="2"/>
  <c r="L6" i="2"/>
  <c r="J6" i="2"/>
  <c r="G6" i="2"/>
  <c r="L5" i="2"/>
  <c r="J5" i="2"/>
  <c r="G5" i="2"/>
  <c r="L4" i="2"/>
  <c r="J4" i="2"/>
  <c r="G4" i="2"/>
  <c r="L3" i="2"/>
  <c r="J3" i="2"/>
  <c r="G3" i="2"/>
  <c r="L2" i="2"/>
  <c r="J2" i="2"/>
  <c r="G2" i="2"/>
  <c r="L1" i="2"/>
  <c r="J1" i="2"/>
  <c r="G1" i="2"/>
  <c r="F56" i="1"/>
  <c r="F66" i="1" s="1"/>
  <c r="F76" i="1" s="1"/>
  <c r="F86" i="1" s="1"/>
  <c r="F96" i="1" s="1"/>
  <c r="F106" i="1" s="1"/>
  <c r="F116" i="1" s="1"/>
  <c r="F126" i="1" s="1"/>
  <c r="F136" i="1" s="1"/>
  <c r="F146" i="1" s="1"/>
  <c r="F156" i="1" s="1"/>
  <c r="F166" i="1" s="1"/>
  <c r="F176" i="1" s="1"/>
  <c r="F55" i="1"/>
  <c r="F65" i="1" s="1"/>
  <c r="F75" i="1" s="1"/>
  <c r="F85" i="1" s="1"/>
  <c r="F95" i="1" s="1"/>
  <c r="F105" i="1" s="1"/>
  <c r="F115" i="1" s="1"/>
  <c r="F125" i="1" s="1"/>
  <c r="F135" i="1" s="1"/>
  <c r="F145" i="1" s="1"/>
  <c r="F155" i="1" s="1"/>
  <c r="F165" i="1" s="1"/>
  <c r="F175" i="1" s="1"/>
  <c r="F54" i="1"/>
  <c r="F64" i="1" s="1"/>
  <c r="F74" i="1" s="1"/>
  <c r="F84" i="1" s="1"/>
  <c r="F94" i="1" s="1"/>
  <c r="F104" i="1" s="1"/>
  <c r="F114" i="1" s="1"/>
  <c r="F124" i="1" s="1"/>
  <c r="F134" i="1" s="1"/>
  <c r="F144" i="1" s="1"/>
  <c r="F154" i="1" s="1"/>
  <c r="F164" i="1" s="1"/>
  <c r="F174" i="1" s="1"/>
  <c r="F53" i="1"/>
  <c r="F63" i="1" s="1"/>
  <c r="F73" i="1" s="1"/>
  <c r="F83" i="1" s="1"/>
  <c r="F93" i="1" s="1"/>
  <c r="F103" i="1" s="1"/>
  <c r="F113" i="1" s="1"/>
  <c r="F123" i="1" s="1"/>
  <c r="F133" i="1" s="1"/>
  <c r="F143" i="1" s="1"/>
  <c r="F153" i="1" s="1"/>
  <c r="F163" i="1" s="1"/>
  <c r="F173" i="1" s="1"/>
  <c r="F52" i="1"/>
  <c r="F62" i="1" s="1"/>
  <c r="F72" i="1" s="1"/>
  <c r="F82" i="1" s="1"/>
  <c r="F92" i="1" s="1"/>
  <c r="F102" i="1" s="1"/>
  <c r="F112" i="1" s="1"/>
  <c r="F122" i="1" s="1"/>
  <c r="F132" i="1" s="1"/>
  <c r="F142" i="1" s="1"/>
  <c r="F152" i="1" s="1"/>
  <c r="F162" i="1" s="1"/>
  <c r="F172" i="1" s="1"/>
  <c r="F51" i="1"/>
  <c r="F61" i="1" s="1"/>
  <c r="F71" i="1" s="1"/>
  <c r="F81" i="1" s="1"/>
  <c r="F91" i="1" s="1"/>
  <c r="F101" i="1" s="1"/>
  <c r="F111" i="1" s="1"/>
  <c r="F121" i="1" s="1"/>
  <c r="F131" i="1" s="1"/>
  <c r="F141" i="1" s="1"/>
  <c r="F151" i="1" s="1"/>
  <c r="F161" i="1" s="1"/>
  <c r="F171" i="1" s="1"/>
  <c r="F50" i="1"/>
  <c r="F60" i="1" s="1"/>
  <c r="F70" i="1" s="1"/>
  <c r="F80" i="1" s="1"/>
  <c r="F90" i="1" s="1"/>
  <c r="F100" i="1" s="1"/>
  <c r="F110" i="1" s="1"/>
  <c r="F120" i="1" s="1"/>
  <c r="F130" i="1" s="1"/>
  <c r="F140" i="1" s="1"/>
  <c r="F150" i="1" s="1"/>
  <c r="F160" i="1" s="1"/>
  <c r="F170" i="1" s="1"/>
  <c r="F49" i="1"/>
  <c r="F59" i="1" s="1"/>
  <c r="F69" i="1" s="1"/>
  <c r="F79" i="1" s="1"/>
  <c r="F89" i="1" s="1"/>
  <c r="F99" i="1" s="1"/>
  <c r="F109" i="1" s="1"/>
  <c r="F119" i="1" s="1"/>
  <c r="F129" i="1" s="1"/>
  <c r="F139" i="1" s="1"/>
  <c r="F149" i="1" s="1"/>
  <c r="F159" i="1" s="1"/>
  <c r="F169" i="1" s="1"/>
  <c r="F48" i="1"/>
  <c r="F58" i="1" s="1"/>
  <c r="F68" i="1" s="1"/>
  <c r="F78" i="1" s="1"/>
  <c r="F88" i="1" s="1"/>
  <c r="F98" i="1" s="1"/>
  <c r="F108" i="1" s="1"/>
  <c r="F118" i="1" s="1"/>
  <c r="F128" i="1" s="1"/>
  <c r="F138" i="1" s="1"/>
  <c r="F148" i="1" s="1"/>
  <c r="F158" i="1" s="1"/>
  <c r="F168" i="1" s="1"/>
  <c r="F47" i="1"/>
  <c r="F57" i="1" s="1"/>
  <c r="F67" i="1" s="1"/>
  <c r="F77" i="1" s="1"/>
  <c r="F87" i="1" s="1"/>
  <c r="F97" i="1" s="1"/>
  <c r="F107" i="1" s="1"/>
  <c r="F117" i="1" s="1"/>
  <c r="F127" i="1" s="1"/>
  <c r="F137" i="1" s="1"/>
  <c r="F147" i="1" s="1"/>
  <c r="F157" i="1" s="1"/>
  <c r="F167" i="1" s="1"/>
  <c r="G42" i="1"/>
  <c r="G52" i="1" s="1"/>
  <c r="G57" i="1" s="1"/>
  <c r="G62" i="1" s="1"/>
  <c r="G67" i="1" s="1"/>
  <c r="G72" i="1" s="1"/>
  <c r="G77" i="1" s="1"/>
  <c r="G82" i="1" s="1"/>
  <c r="G87" i="1" s="1"/>
  <c r="G92" i="1" s="1"/>
  <c r="G97" i="1" s="1"/>
  <c r="G102" i="1" s="1"/>
  <c r="G107" i="1" s="1"/>
  <c r="G112" i="1" s="1"/>
  <c r="G117" i="1" s="1"/>
  <c r="G122" i="1" s="1"/>
  <c r="G127" i="1" s="1"/>
  <c r="G132" i="1" s="1"/>
  <c r="G137" i="1" s="1"/>
  <c r="G142" i="1" s="1"/>
  <c r="G147" i="1" s="1"/>
  <c r="G152" i="1" s="1"/>
  <c r="G157" i="1" s="1"/>
  <c r="G162" i="1" s="1"/>
  <c r="G167" i="1" s="1"/>
  <c r="G172" i="1" s="1"/>
  <c r="G37" i="1"/>
  <c r="G47" i="1" s="1"/>
  <c r="G36" i="1"/>
  <c r="G46" i="1" s="1"/>
  <c r="G34" i="1"/>
  <c r="G44" i="1" s="1"/>
  <c r="G32" i="1"/>
  <c r="G30" i="1"/>
  <c r="G40" i="1" s="1"/>
  <c r="G50" i="1" s="1"/>
  <c r="G55" i="1" s="1"/>
  <c r="G60" i="1" s="1"/>
  <c r="G65" i="1" s="1"/>
  <c r="G70" i="1" s="1"/>
  <c r="G75" i="1" s="1"/>
  <c r="G80" i="1" s="1"/>
  <c r="G85" i="1" s="1"/>
  <c r="G90" i="1" s="1"/>
  <c r="G95" i="1" s="1"/>
  <c r="G100" i="1" s="1"/>
  <c r="G105" i="1" s="1"/>
  <c r="G110" i="1" s="1"/>
  <c r="G115" i="1" s="1"/>
  <c r="G120" i="1" s="1"/>
  <c r="G125" i="1" s="1"/>
  <c r="G130" i="1" s="1"/>
  <c r="G135" i="1" s="1"/>
  <c r="G140" i="1" s="1"/>
  <c r="G145" i="1" s="1"/>
  <c r="G150" i="1" s="1"/>
  <c r="G155" i="1" s="1"/>
  <c r="G160" i="1" s="1"/>
  <c r="G165" i="1" s="1"/>
  <c r="G170" i="1" s="1"/>
  <c r="G175" i="1" s="1"/>
  <c r="G28" i="1"/>
  <c r="G38" i="1" s="1"/>
  <c r="G48" i="1" s="1"/>
  <c r="G53" i="1" s="1"/>
  <c r="G58" i="1" s="1"/>
  <c r="G63" i="1" s="1"/>
  <c r="G68" i="1" s="1"/>
  <c r="G73" i="1" s="1"/>
  <c r="G78" i="1" s="1"/>
  <c r="G83" i="1" s="1"/>
  <c r="G88" i="1" s="1"/>
  <c r="G93" i="1" s="1"/>
  <c r="G98" i="1" s="1"/>
  <c r="G103" i="1" s="1"/>
  <c r="G108" i="1" s="1"/>
  <c r="G113" i="1" s="1"/>
  <c r="G118" i="1" s="1"/>
  <c r="G123" i="1" s="1"/>
  <c r="G128" i="1" s="1"/>
  <c r="G133" i="1" s="1"/>
  <c r="G138" i="1" s="1"/>
  <c r="G143" i="1" s="1"/>
  <c r="G148" i="1" s="1"/>
  <c r="G153" i="1" s="1"/>
  <c r="G158" i="1" s="1"/>
  <c r="G163" i="1" s="1"/>
  <c r="G168" i="1" s="1"/>
  <c r="G173" i="1" s="1"/>
  <c r="G27" i="1"/>
  <c r="G25" i="1"/>
  <c r="G23" i="1"/>
  <c r="G21" i="1"/>
  <c r="G19" i="1"/>
  <c r="G17" i="1"/>
  <c r="G15" i="1"/>
  <c r="G35" i="1" s="1"/>
  <c r="G45" i="1" s="1"/>
  <c r="G13" i="1"/>
  <c r="G33" i="1" s="1"/>
  <c r="G43" i="1" s="1"/>
  <c r="G11" i="1"/>
  <c r="G31" i="1" s="1"/>
  <c r="G41" i="1" s="1"/>
  <c r="G51" i="1" s="1"/>
  <c r="G56" i="1" s="1"/>
  <c r="G61" i="1" s="1"/>
  <c r="G66" i="1" s="1"/>
  <c r="G71" i="1" s="1"/>
  <c r="G76" i="1" s="1"/>
  <c r="G81" i="1" s="1"/>
  <c r="G86" i="1" s="1"/>
  <c r="G91" i="1" s="1"/>
  <c r="G96" i="1" s="1"/>
  <c r="G101" i="1" s="1"/>
  <c r="G106" i="1" s="1"/>
  <c r="G111" i="1" s="1"/>
  <c r="G116" i="1" s="1"/>
  <c r="G121" i="1" s="1"/>
  <c r="G126" i="1" s="1"/>
  <c r="G131" i="1" s="1"/>
  <c r="G136" i="1" s="1"/>
  <c r="G141" i="1" s="1"/>
  <c r="G146" i="1" s="1"/>
  <c r="G151" i="1" s="1"/>
  <c r="G156" i="1" s="1"/>
  <c r="G161" i="1" s="1"/>
  <c r="G166" i="1" s="1"/>
  <c r="G171" i="1" s="1"/>
  <c r="G176" i="1" s="1"/>
  <c r="G9" i="1"/>
  <c r="G29" i="1" s="1"/>
  <c r="G39" i="1" s="1"/>
  <c r="G49" i="1" s="1"/>
  <c r="G54" i="1" s="1"/>
  <c r="G59" i="1" s="1"/>
  <c r="G64" i="1" s="1"/>
  <c r="G69" i="1" s="1"/>
  <c r="G74" i="1" s="1"/>
  <c r="G79" i="1" s="1"/>
  <c r="G84" i="1" s="1"/>
  <c r="G89" i="1" s="1"/>
  <c r="G94" i="1" s="1"/>
  <c r="G99" i="1" s="1"/>
  <c r="G104" i="1" s="1"/>
  <c r="G109" i="1" s="1"/>
  <c r="G114" i="1" s="1"/>
  <c r="G119" i="1" s="1"/>
  <c r="G124" i="1" s="1"/>
  <c r="G129" i="1" s="1"/>
  <c r="G134" i="1" s="1"/>
  <c r="G139" i="1" s="1"/>
  <c r="G144" i="1" s="1"/>
  <c r="G149" i="1" s="1"/>
  <c r="G154" i="1" s="1"/>
  <c r="G159" i="1" s="1"/>
  <c r="G164" i="1" s="1"/>
  <c r="G169" i="1" s="1"/>
  <c r="G174" i="1" s="1"/>
  <c r="M12" i="3" l="1"/>
  <c r="N11" i="3"/>
  <c r="G24" i="3"/>
  <c r="M13" i="3" l="1"/>
  <c r="N12" i="3"/>
  <c r="O12" i="3"/>
  <c r="P12" i="3" s="1"/>
  <c r="M14" i="3" l="1"/>
  <c r="O13" i="3"/>
  <c r="P13" i="3" s="1"/>
  <c r="N13" i="3"/>
  <c r="N14" i="3" l="1"/>
  <c r="M15" i="3"/>
  <c r="O14" i="3"/>
  <c r="P14" i="3" s="1"/>
  <c r="O15" i="3" l="1"/>
  <c r="P15" i="3" s="1"/>
  <c r="N15" i="3"/>
  <c r="M16" i="3"/>
  <c r="M17" i="3" l="1"/>
  <c r="O16" i="3"/>
  <c r="P16" i="3" s="1"/>
  <c r="N16" i="3"/>
  <c r="O17" i="3" l="1"/>
  <c r="P17" i="3" s="1"/>
  <c r="N17" i="3"/>
</calcChain>
</file>

<file path=xl/sharedStrings.xml><?xml version="1.0" encoding="utf-8"?>
<sst xmlns="http://schemas.openxmlformats.org/spreadsheetml/2006/main" count="51" uniqueCount="35">
  <si>
    <t>PlayerLv</t>
  </si>
  <si>
    <t>Exp</t>
  </si>
  <si>
    <t>MaxEnergy</t>
  </si>
  <si>
    <t>AddEnergy</t>
  </si>
  <si>
    <t>ExtraAdd</t>
  </si>
  <si>
    <t>MazeTreasureMax</t>
  </si>
  <si>
    <r>
      <rPr>
        <sz val="9"/>
        <color theme="1"/>
        <rFont val="微软雅黑"/>
        <family val="2"/>
        <charset val="134"/>
      </rPr>
      <t>Hero</t>
    </r>
    <r>
      <rPr>
        <sz val="9"/>
        <color theme="1"/>
        <rFont val="微软雅黑"/>
        <family val="2"/>
        <charset val="134"/>
      </rPr>
      <t>Power</t>
    </r>
  </si>
  <si>
    <r>
      <rPr>
        <sz val="9"/>
        <color theme="1"/>
        <rFont val="微软雅黑"/>
        <family val="2"/>
        <charset val="134"/>
      </rPr>
      <t>E</t>
    </r>
    <r>
      <rPr>
        <sz val="9"/>
        <color theme="1"/>
        <rFont val="微软雅黑"/>
        <family val="2"/>
        <charset val="134"/>
      </rPr>
      <t>quipPower</t>
    </r>
  </si>
  <si>
    <r>
      <rPr>
        <sz val="9"/>
        <color theme="1"/>
        <rFont val="微软雅黑"/>
        <family val="2"/>
        <charset val="134"/>
      </rPr>
      <t>D</t>
    </r>
    <r>
      <rPr>
        <sz val="9"/>
        <color theme="1"/>
        <rFont val="微软雅黑"/>
        <family val="2"/>
        <charset val="134"/>
      </rPr>
      <t>ifferDemonsPower</t>
    </r>
  </si>
  <si>
    <r>
      <rPr>
        <sz val="9"/>
        <color theme="1"/>
        <rFont val="微软雅黑"/>
        <family val="2"/>
        <charset val="134"/>
      </rPr>
      <t>G</t>
    </r>
    <r>
      <rPr>
        <sz val="9"/>
        <color theme="1"/>
        <rFont val="微软雅黑"/>
        <family val="2"/>
        <charset val="134"/>
      </rPr>
      <t>iftPower</t>
    </r>
  </si>
  <si>
    <r>
      <rPr>
        <sz val="9"/>
        <color theme="1"/>
        <rFont val="微软雅黑"/>
        <family val="2"/>
        <charset val="134"/>
      </rPr>
      <t>R</t>
    </r>
    <r>
      <rPr>
        <sz val="9"/>
        <color theme="1"/>
        <rFont val="微软雅黑"/>
        <family val="2"/>
        <charset val="134"/>
      </rPr>
      <t>ingsPower</t>
    </r>
  </si>
  <si>
    <r>
      <rPr>
        <sz val="9"/>
        <color theme="1"/>
        <rFont val="微软雅黑"/>
        <family val="2"/>
        <charset val="134"/>
      </rPr>
      <t>S</t>
    </r>
    <r>
      <rPr>
        <sz val="9"/>
        <color theme="1"/>
        <rFont val="微软雅黑"/>
        <family val="2"/>
        <charset val="134"/>
      </rPr>
      <t>oulPower</t>
    </r>
  </si>
  <si>
    <r>
      <rPr>
        <sz val="9"/>
        <color theme="1"/>
        <rFont val="微软雅黑"/>
        <family val="2"/>
        <charset val="134"/>
      </rPr>
      <t>T</t>
    </r>
    <r>
      <rPr>
        <sz val="9"/>
        <color theme="1"/>
        <rFont val="微软雅黑"/>
        <family val="2"/>
        <charset val="134"/>
      </rPr>
      <t>reasurePower</t>
    </r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</si>
  <si>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</si>
  <si>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t>int</t>
  </si>
  <si>
    <t>角色等级</t>
  </si>
  <si>
    <t>升至下一级所需的经验</t>
  </si>
  <si>
    <t>购买商品额外增益（万分比）</t>
  </si>
  <si>
    <t>迷宫寻宝道具存储上限</t>
  </si>
  <si>
    <t>猎妖师养成</t>
  </si>
  <si>
    <t>装备养成</t>
  </si>
  <si>
    <t>异妖养成</t>
  </si>
  <si>
    <t>天赋养成</t>
  </si>
  <si>
    <t>戒灵养成</t>
  </si>
  <si>
    <t>魂印养成</t>
  </si>
  <si>
    <t>法宝养成</t>
  </si>
  <si>
    <t>默认值</t>
  </si>
  <si>
    <t>正确性校对</t>
  </si>
  <si>
    <t>校对值</t>
  </si>
  <si>
    <t>基数</t>
  </si>
  <si>
    <t>等级</t>
  </si>
  <si>
    <t>点金倍率</t>
  </si>
  <si>
    <t>实际点金</t>
  </si>
  <si>
    <t>角色等级对应的体力上限（废弃）</t>
    <phoneticPr fontId="2" type="noConversion"/>
  </si>
  <si>
    <t>升级增加当前体力的数额（废弃）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</si>
</sst>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0" fontId="1" fillId="3" borderId="0" xfId="0" applyNumberFormat="1" applyFont="1" applyFill="1" applyAlignment="1">
      <alignment horizontal="center" vertical="center" wrapText="1"/>
    </xf>
    <xf numFmtId="0" fontId="1" fillId="3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068\Desktop\14.CharacterConfig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_0.9/data_execl/base_data/ANALYSIS/HUOTIANFUNC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acter"/>
      <sheetName val="CV资源对照"/>
      <sheetName val="技能配置计算辅助说明"/>
      <sheetName val="特训配置计算辅助说明"/>
      <sheetName val="所有英雄编号"/>
      <sheetName val="角色类型&amp;星级Ver0.1"/>
      <sheetName val="收集加成"/>
      <sheetName val="Sheet1"/>
      <sheetName val="【文本】角色"/>
      <sheetName val="Sheet2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19</v>
          </cell>
        </row>
        <row r="23">
          <cell r="B23">
            <v>20</v>
          </cell>
        </row>
        <row r="24">
          <cell r="B24">
            <v>22</v>
          </cell>
        </row>
        <row r="25">
          <cell r="B25">
            <v>24</v>
          </cell>
        </row>
        <row r="26">
          <cell r="B26">
            <v>25</v>
          </cell>
        </row>
        <row r="27">
          <cell r="B27">
            <v>45</v>
          </cell>
        </row>
        <row r="28">
          <cell r="B28">
            <v>58</v>
          </cell>
        </row>
        <row r="29">
          <cell r="B29">
            <v>60</v>
          </cell>
        </row>
        <row r="30">
          <cell r="B30">
            <v>61</v>
          </cell>
        </row>
        <row r="31">
          <cell r="B31">
            <v>89</v>
          </cell>
        </row>
        <row r="32">
          <cell r="B32">
            <v>90</v>
          </cell>
        </row>
        <row r="33">
          <cell r="B33">
            <v>35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UOTIANFUNCS"/>
    </sheetNames>
    <definedNames>
      <definedName name="SUMSTRING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7"/>
  <sheetViews>
    <sheetView tabSelected="1" topLeftCell="A28" workbookViewId="0">
      <selection activeCell="C13" sqref="C13"/>
    </sheetView>
  </sheetViews>
  <sheetFormatPr defaultColWidth="9" defaultRowHeight="14.25" x14ac:dyDescent="0.3"/>
  <cols>
    <col min="1" max="2" width="9" style="2"/>
    <col min="3" max="3" width="17.25" style="4" customWidth="1"/>
    <col min="4" max="4" width="16" style="5" customWidth="1"/>
    <col min="5" max="5" width="20.75" style="5" customWidth="1"/>
    <col min="6" max="6" width="19.375" style="2" customWidth="1"/>
    <col min="7" max="7" width="19" style="6" customWidth="1"/>
    <col min="8" max="16384" width="9" style="2"/>
  </cols>
  <sheetData>
    <row r="1" spans="1:14" x14ac:dyDescent="0.3">
      <c r="B1" s="2" t="s">
        <v>0</v>
      </c>
      <c r="C1" s="4" t="s">
        <v>1</v>
      </c>
      <c r="D1" s="9" t="s">
        <v>2</v>
      </c>
      <c r="E1" s="9" t="s">
        <v>3</v>
      </c>
      <c r="F1" s="2" t="s">
        <v>4</v>
      </c>
      <c r="G1" s="6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</row>
    <row r="2" spans="1:14" x14ac:dyDescent="0.3">
      <c r="B2" s="2" t="s">
        <v>13</v>
      </c>
      <c r="C2" s="2" t="s">
        <v>13</v>
      </c>
      <c r="D2" s="10" t="s">
        <v>13</v>
      </c>
      <c r="E2" s="10" t="s">
        <v>13</v>
      </c>
      <c r="F2" s="2" t="s">
        <v>14</v>
      </c>
      <c r="G2" s="6" t="s">
        <v>14</v>
      </c>
      <c r="H2" s="2" t="s">
        <v>13</v>
      </c>
      <c r="I2" s="2" t="s">
        <v>13</v>
      </c>
      <c r="J2" s="2" t="s">
        <v>13</v>
      </c>
      <c r="K2" s="2" t="s">
        <v>13</v>
      </c>
      <c r="L2" s="2" t="s">
        <v>13</v>
      </c>
      <c r="M2" s="2" t="s">
        <v>13</v>
      </c>
      <c r="N2" s="2" t="s">
        <v>13</v>
      </c>
    </row>
    <row r="3" spans="1:14" x14ac:dyDescent="0.3">
      <c r="B3" s="2">
        <v>2</v>
      </c>
      <c r="C3" s="4">
        <v>2</v>
      </c>
      <c r="D3" s="9">
        <v>2</v>
      </c>
      <c r="E3" s="9">
        <v>2</v>
      </c>
      <c r="F3" s="2">
        <v>2</v>
      </c>
      <c r="G3" s="6">
        <v>2</v>
      </c>
      <c r="H3" s="2">
        <v>3</v>
      </c>
      <c r="I3" s="2">
        <v>3</v>
      </c>
      <c r="J3" s="2">
        <v>3</v>
      </c>
      <c r="K3" s="2">
        <v>3</v>
      </c>
      <c r="L3" s="2">
        <v>3</v>
      </c>
      <c r="M3" s="2">
        <v>3</v>
      </c>
      <c r="N3" s="2">
        <v>3</v>
      </c>
    </row>
    <row r="4" spans="1:14" s="3" customFormat="1" ht="28.5" x14ac:dyDescent="0.2">
      <c r="B4" s="3" t="s">
        <v>15</v>
      </c>
      <c r="C4" s="7" t="s">
        <v>16</v>
      </c>
      <c r="D4" s="11" t="s">
        <v>33</v>
      </c>
      <c r="E4" s="12" t="s">
        <v>34</v>
      </c>
      <c r="F4" s="3" t="s">
        <v>17</v>
      </c>
      <c r="G4" s="8" t="s">
        <v>18</v>
      </c>
      <c r="H4" s="3" t="s">
        <v>19</v>
      </c>
      <c r="I4" s="3" t="s">
        <v>20</v>
      </c>
      <c r="J4" s="3" t="s">
        <v>21</v>
      </c>
      <c r="K4" s="3" t="s">
        <v>22</v>
      </c>
      <c r="L4" s="3" t="s">
        <v>23</v>
      </c>
      <c r="M4" s="3" t="s">
        <v>24</v>
      </c>
      <c r="N4" s="3" t="s">
        <v>25</v>
      </c>
    </row>
    <row r="5" spans="1:14" x14ac:dyDescent="0.3">
      <c r="A5" s="4" t="s">
        <v>26</v>
      </c>
      <c r="B5" s="4">
        <v>0</v>
      </c>
      <c r="C5" s="4">
        <v>0</v>
      </c>
      <c r="D5" s="9">
        <v>0</v>
      </c>
      <c r="E5" s="9">
        <v>0</v>
      </c>
    </row>
    <row r="6" spans="1:14" x14ac:dyDescent="0.3">
      <c r="A6" s="4" t="s">
        <v>27</v>
      </c>
      <c r="B6" s="4"/>
      <c r="D6" s="9"/>
      <c r="E6" s="9"/>
    </row>
    <row r="7" spans="1:14" x14ac:dyDescent="0.3">
      <c r="A7" s="4" t="s">
        <v>28</v>
      </c>
      <c r="B7" s="4"/>
      <c r="D7" s="9"/>
      <c r="E7" s="9"/>
    </row>
    <row r="8" spans="1:14" x14ac:dyDescent="0.3">
      <c r="B8" s="2">
        <v>1</v>
      </c>
      <c r="C8" s="4">
        <v>120</v>
      </c>
      <c r="D8" s="9">
        <v>0</v>
      </c>
      <c r="E8" s="9">
        <v>0</v>
      </c>
      <c r="F8" s="2">
        <v>0</v>
      </c>
      <c r="G8" s="6">
        <v>18000</v>
      </c>
      <c r="H8" s="2">
        <v>292</v>
      </c>
      <c r="I8" s="2">
        <v>105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x14ac:dyDescent="0.3">
      <c r="B9" s="2">
        <v>2</v>
      </c>
      <c r="C9" s="4">
        <v>360</v>
      </c>
      <c r="D9" s="9">
        <v>0</v>
      </c>
      <c r="E9" s="9">
        <v>0</v>
      </c>
      <c r="F9" s="2">
        <v>0</v>
      </c>
      <c r="G9" s="6">
        <f>G8</f>
        <v>18000</v>
      </c>
      <c r="H9" s="2">
        <v>585</v>
      </c>
      <c r="I9" s="2">
        <v>210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x14ac:dyDescent="0.3">
      <c r="B10" s="2">
        <v>3</v>
      </c>
      <c r="C10" s="4">
        <v>720</v>
      </c>
      <c r="D10" s="9">
        <v>0</v>
      </c>
      <c r="E10" s="9">
        <v>0</v>
      </c>
      <c r="F10" s="2">
        <v>0</v>
      </c>
      <c r="G10" s="6">
        <v>18000</v>
      </c>
      <c r="H10" s="2">
        <v>878</v>
      </c>
      <c r="I10" s="2">
        <v>315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3">
      <c r="B11" s="2">
        <v>4</v>
      </c>
      <c r="C11" s="4">
        <v>1200</v>
      </c>
      <c r="D11" s="9">
        <v>0</v>
      </c>
      <c r="E11" s="9">
        <v>0</v>
      </c>
      <c r="F11" s="2">
        <v>0</v>
      </c>
      <c r="G11" s="6">
        <f>G10</f>
        <v>18000</v>
      </c>
      <c r="H11" s="2">
        <v>1170</v>
      </c>
      <c r="I11" s="2">
        <v>420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x14ac:dyDescent="0.3">
      <c r="B12" s="2">
        <v>5</v>
      </c>
      <c r="C12" s="4">
        <v>1700</v>
      </c>
      <c r="D12" s="9">
        <v>0</v>
      </c>
      <c r="E12" s="9">
        <v>0</v>
      </c>
      <c r="F12" s="2">
        <v>0</v>
      </c>
      <c r="G12" s="6">
        <v>18000</v>
      </c>
      <c r="H12" s="2">
        <v>1463</v>
      </c>
      <c r="I12" s="2">
        <v>525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x14ac:dyDescent="0.3">
      <c r="B13" s="2">
        <v>6</v>
      </c>
      <c r="C13" s="4">
        <v>2280</v>
      </c>
      <c r="D13" s="9">
        <v>0</v>
      </c>
      <c r="E13" s="9">
        <v>0</v>
      </c>
      <c r="F13" s="2">
        <v>0</v>
      </c>
      <c r="G13" s="6">
        <f>G12</f>
        <v>18000</v>
      </c>
      <c r="H13" s="2">
        <v>1756</v>
      </c>
      <c r="I13" s="2">
        <v>630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x14ac:dyDescent="0.3">
      <c r="B14" s="2">
        <v>7</v>
      </c>
      <c r="C14" s="4">
        <v>3680</v>
      </c>
      <c r="D14" s="9">
        <v>0</v>
      </c>
      <c r="E14" s="9">
        <v>0</v>
      </c>
      <c r="F14" s="2">
        <v>0</v>
      </c>
      <c r="G14" s="6">
        <v>18000</v>
      </c>
      <c r="H14" s="2">
        <v>2049</v>
      </c>
      <c r="I14" s="2">
        <v>735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x14ac:dyDescent="0.3">
      <c r="B15" s="2">
        <v>8</v>
      </c>
      <c r="C15" s="4">
        <v>5140</v>
      </c>
      <c r="D15" s="9">
        <v>0</v>
      </c>
      <c r="E15" s="9">
        <v>0</v>
      </c>
      <c r="F15" s="2">
        <v>0</v>
      </c>
      <c r="G15" s="6">
        <f>G14</f>
        <v>18000</v>
      </c>
      <c r="H15" s="2">
        <v>2341</v>
      </c>
      <c r="I15" s="2">
        <v>840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x14ac:dyDescent="0.3">
      <c r="B16" s="2">
        <v>9</v>
      </c>
      <c r="C16" s="4">
        <v>6680</v>
      </c>
      <c r="D16" s="9">
        <v>0</v>
      </c>
      <c r="E16" s="9">
        <v>0</v>
      </c>
      <c r="F16" s="2">
        <v>0</v>
      </c>
      <c r="G16" s="6">
        <v>18000</v>
      </c>
      <c r="H16" s="2">
        <v>2634</v>
      </c>
      <c r="I16" s="2">
        <v>945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2:14" x14ac:dyDescent="0.3">
      <c r="B17" s="2">
        <v>10</v>
      </c>
      <c r="C17" s="4">
        <v>8770</v>
      </c>
      <c r="D17" s="9">
        <v>0</v>
      </c>
      <c r="E17" s="9">
        <v>0</v>
      </c>
      <c r="F17" s="2">
        <v>0</v>
      </c>
      <c r="G17" s="6">
        <f>G16</f>
        <v>18000</v>
      </c>
      <c r="H17" s="2">
        <v>2927</v>
      </c>
      <c r="I17" s="2">
        <v>1050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2:14" x14ac:dyDescent="0.3">
      <c r="B18" s="2">
        <v>11</v>
      </c>
      <c r="C18" s="4">
        <v>11650</v>
      </c>
      <c r="D18" s="9">
        <v>0</v>
      </c>
      <c r="E18" s="9">
        <v>0</v>
      </c>
      <c r="F18" s="2">
        <v>0</v>
      </c>
      <c r="G18" s="6">
        <v>18000</v>
      </c>
      <c r="H18" s="2">
        <v>3220</v>
      </c>
      <c r="I18" s="2">
        <v>1155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2:14" x14ac:dyDescent="0.3">
      <c r="B19" s="2">
        <v>12</v>
      </c>
      <c r="C19" s="4">
        <v>14700</v>
      </c>
      <c r="D19" s="9">
        <v>0</v>
      </c>
      <c r="E19" s="9">
        <v>0</v>
      </c>
      <c r="F19" s="2">
        <v>0</v>
      </c>
      <c r="G19" s="6">
        <f>G18</f>
        <v>18000</v>
      </c>
      <c r="H19" s="2">
        <v>3512</v>
      </c>
      <c r="I19" s="2">
        <v>1260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</row>
    <row r="20" spans="2:14" x14ac:dyDescent="0.3">
      <c r="B20" s="2">
        <v>13</v>
      </c>
      <c r="C20" s="4">
        <v>17860</v>
      </c>
      <c r="D20" s="9">
        <v>0</v>
      </c>
      <c r="E20" s="9">
        <v>0</v>
      </c>
      <c r="F20" s="2">
        <v>0</v>
      </c>
      <c r="G20" s="6">
        <v>18000</v>
      </c>
      <c r="H20" s="2">
        <v>3805</v>
      </c>
      <c r="I20" s="2">
        <v>1365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2:14" x14ac:dyDescent="0.3">
      <c r="B21" s="2">
        <v>14</v>
      </c>
      <c r="C21" s="4">
        <v>20880</v>
      </c>
      <c r="D21" s="9">
        <v>0</v>
      </c>
      <c r="E21" s="9">
        <v>0</v>
      </c>
      <c r="F21" s="2">
        <v>0</v>
      </c>
      <c r="G21" s="6">
        <f>G20</f>
        <v>18000</v>
      </c>
      <c r="H21" s="2">
        <v>4098</v>
      </c>
      <c r="I21" s="2">
        <v>1470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2:14" x14ac:dyDescent="0.3">
      <c r="B22" s="2">
        <v>15</v>
      </c>
      <c r="C22" s="4">
        <v>23940</v>
      </c>
      <c r="D22" s="9">
        <v>0</v>
      </c>
      <c r="E22" s="9">
        <v>0</v>
      </c>
      <c r="F22" s="2">
        <v>0</v>
      </c>
      <c r="G22" s="6">
        <v>18000</v>
      </c>
      <c r="H22" s="2">
        <v>4390</v>
      </c>
      <c r="I22" s="2">
        <v>1575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2:14" x14ac:dyDescent="0.3">
      <c r="B23" s="2">
        <v>16</v>
      </c>
      <c r="C23" s="4">
        <v>27030</v>
      </c>
      <c r="D23" s="9">
        <v>0</v>
      </c>
      <c r="E23" s="9">
        <v>0</v>
      </c>
      <c r="F23" s="2">
        <v>0</v>
      </c>
      <c r="G23" s="6">
        <f>G22</f>
        <v>18000</v>
      </c>
      <c r="H23" s="2">
        <v>4683</v>
      </c>
      <c r="I23" s="2">
        <v>1680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2:14" x14ac:dyDescent="0.3">
      <c r="B24" s="2">
        <v>17</v>
      </c>
      <c r="C24" s="4">
        <v>30190</v>
      </c>
      <c r="D24" s="9">
        <v>0</v>
      </c>
      <c r="E24" s="9">
        <v>0</v>
      </c>
      <c r="F24" s="2">
        <v>0</v>
      </c>
      <c r="G24" s="6">
        <v>18000</v>
      </c>
      <c r="H24" s="2">
        <v>4976</v>
      </c>
      <c r="I24" s="2">
        <v>1785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</row>
    <row r="25" spans="2:14" x14ac:dyDescent="0.3">
      <c r="B25" s="2">
        <v>18</v>
      </c>
      <c r="C25" s="4">
        <v>33330</v>
      </c>
      <c r="D25" s="9">
        <v>0</v>
      </c>
      <c r="E25" s="9">
        <v>0</v>
      </c>
      <c r="F25" s="2">
        <v>0</v>
      </c>
      <c r="G25" s="6">
        <f>G24</f>
        <v>18000</v>
      </c>
      <c r="H25" s="2">
        <v>5269</v>
      </c>
      <c r="I25" s="2">
        <v>1890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2:14" x14ac:dyDescent="0.3">
      <c r="B26" s="2">
        <v>19</v>
      </c>
      <c r="C26" s="4">
        <v>36260</v>
      </c>
      <c r="D26" s="9">
        <v>0</v>
      </c>
      <c r="E26" s="9">
        <v>0</v>
      </c>
      <c r="F26" s="2">
        <v>0</v>
      </c>
      <c r="G26" s="6">
        <v>18000</v>
      </c>
      <c r="H26" s="2">
        <v>5561</v>
      </c>
      <c r="I26" s="2">
        <v>1995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2:14" x14ac:dyDescent="0.3">
      <c r="B27" s="2">
        <v>20</v>
      </c>
      <c r="C27" s="4">
        <v>39380</v>
      </c>
      <c r="D27" s="9">
        <v>0</v>
      </c>
      <c r="E27" s="9">
        <v>0</v>
      </c>
      <c r="F27" s="2">
        <v>0</v>
      </c>
      <c r="G27" s="6">
        <f>G26</f>
        <v>18000</v>
      </c>
      <c r="H27" s="2">
        <v>5854</v>
      </c>
      <c r="I27" s="2">
        <v>2100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</row>
    <row r="28" spans="2:14" ht="15.75" x14ac:dyDescent="0.3">
      <c r="B28" s="2">
        <v>21</v>
      </c>
      <c r="C28" s="4">
        <v>42815</v>
      </c>
      <c r="D28" s="9">
        <v>0</v>
      </c>
      <c r="E28" s="9">
        <v>0</v>
      </c>
      <c r="F28">
        <v>0</v>
      </c>
      <c r="G28" s="6">
        <f>G8+2000</f>
        <v>20000</v>
      </c>
      <c r="H28" s="2">
        <v>6147</v>
      </c>
      <c r="I28" s="2">
        <v>2205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2:14" ht="15.75" x14ac:dyDescent="0.3">
      <c r="B29" s="2">
        <v>22</v>
      </c>
      <c r="C29" s="4">
        <v>46325</v>
      </c>
      <c r="D29" s="9">
        <v>0</v>
      </c>
      <c r="E29" s="9">
        <v>0</v>
      </c>
      <c r="F29">
        <v>0</v>
      </c>
      <c r="G29" s="6">
        <f t="shared" ref="G29:G36" si="0">G9+2000</f>
        <v>20000</v>
      </c>
      <c r="H29" s="2">
        <v>6440</v>
      </c>
      <c r="I29" s="2">
        <v>2310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2:14" ht="15.75" x14ac:dyDescent="0.3">
      <c r="B30" s="2">
        <v>23</v>
      </c>
      <c r="C30" s="4">
        <v>50215</v>
      </c>
      <c r="D30" s="9">
        <v>0</v>
      </c>
      <c r="E30" s="9">
        <v>0</v>
      </c>
      <c r="F30">
        <v>0</v>
      </c>
      <c r="G30" s="6">
        <f t="shared" si="0"/>
        <v>20000</v>
      </c>
      <c r="H30" s="2">
        <v>7378</v>
      </c>
      <c r="I30" s="2">
        <v>2310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2:14" ht="15.75" x14ac:dyDescent="0.3">
      <c r="B31" s="2">
        <v>24</v>
      </c>
      <c r="C31" s="4">
        <v>54505</v>
      </c>
      <c r="D31" s="9">
        <v>0</v>
      </c>
      <c r="E31" s="9">
        <v>0</v>
      </c>
      <c r="F31">
        <v>0</v>
      </c>
      <c r="G31" s="6">
        <f t="shared" si="0"/>
        <v>20000</v>
      </c>
      <c r="H31" s="2">
        <v>7699</v>
      </c>
      <c r="I31" s="2">
        <v>2310</v>
      </c>
      <c r="J31" s="2">
        <v>1497</v>
      </c>
      <c r="K31" s="2">
        <v>0</v>
      </c>
      <c r="L31" s="2">
        <v>0</v>
      </c>
      <c r="M31" s="2">
        <v>0</v>
      </c>
      <c r="N31" s="2">
        <v>0</v>
      </c>
    </row>
    <row r="32" spans="2:14" ht="15.75" x14ac:dyDescent="0.3">
      <c r="B32" s="2">
        <v>25</v>
      </c>
      <c r="C32" s="4">
        <v>59210</v>
      </c>
      <c r="D32" s="9">
        <v>0</v>
      </c>
      <c r="E32" s="9">
        <v>0</v>
      </c>
      <c r="F32">
        <v>0</v>
      </c>
      <c r="G32" s="6">
        <f t="shared" si="0"/>
        <v>20000</v>
      </c>
      <c r="H32" s="2">
        <v>8020</v>
      </c>
      <c r="I32" s="2">
        <v>2310</v>
      </c>
      <c r="J32" s="2">
        <v>1560</v>
      </c>
      <c r="K32" s="2">
        <v>0</v>
      </c>
      <c r="L32" s="2">
        <v>0</v>
      </c>
      <c r="M32" s="2">
        <v>0</v>
      </c>
      <c r="N32" s="2">
        <v>0</v>
      </c>
    </row>
    <row r="33" spans="2:14" ht="15.75" x14ac:dyDescent="0.3">
      <c r="B33" s="2">
        <v>26</v>
      </c>
      <c r="C33" s="4">
        <v>64350</v>
      </c>
      <c r="D33" s="9">
        <v>0</v>
      </c>
      <c r="E33" s="9">
        <v>0</v>
      </c>
      <c r="F33">
        <v>0</v>
      </c>
      <c r="G33" s="6">
        <f t="shared" si="0"/>
        <v>20000</v>
      </c>
      <c r="H33" s="2">
        <v>8468</v>
      </c>
      <c r="I33" s="2">
        <v>2310</v>
      </c>
      <c r="J33" s="2">
        <v>1745</v>
      </c>
      <c r="K33" s="2">
        <v>46</v>
      </c>
      <c r="L33" s="2">
        <v>0</v>
      </c>
      <c r="M33" s="2">
        <v>0</v>
      </c>
      <c r="N33" s="2">
        <v>0</v>
      </c>
    </row>
    <row r="34" spans="2:14" ht="15.75" x14ac:dyDescent="0.3">
      <c r="B34" s="2">
        <v>27</v>
      </c>
      <c r="C34" s="4">
        <v>69940</v>
      </c>
      <c r="D34" s="9">
        <v>0</v>
      </c>
      <c r="E34" s="9">
        <v>0</v>
      </c>
      <c r="F34">
        <v>0</v>
      </c>
      <c r="G34" s="6">
        <f t="shared" si="0"/>
        <v>20000</v>
      </c>
      <c r="H34" s="2">
        <v>8794</v>
      </c>
      <c r="I34" s="2">
        <v>2310</v>
      </c>
      <c r="J34" s="2">
        <v>1812</v>
      </c>
      <c r="K34" s="2">
        <v>48</v>
      </c>
      <c r="L34" s="2">
        <v>0</v>
      </c>
      <c r="M34" s="2">
        <v>0</v>
      </c>
      <c r="N34" s="2">
        <v>0</v>
      </c>
    </row>
    <row r="35" spans="2:14" ht="15.75" x14ac:dyDescent="0.3">
      <c r="B35" s="2">
        <v>28</v>
      </c>
      <c r="C35" s="4">
        <v>76000</v>
      </c>
      <c r="D35" s="9">
        <v>0</v>
      </c>
      <c r="E35" s="9">
        <v>0</v>
      </c>
      <c r="F35">
        <v>0</v>
      </c>
      <c r="G35" s="6">
        <f t="shared" si="0"/>
        <v>20000</v>
      </c>
      <c r="H35" s="2">
        <v>9120</v>
      </c>
      <c r="I35" s="2">
        <v>2310</v>
      </c>
      <c r="J35" s="2">
        <v>1880</v>
      </c>
      <c r="K35" s="2">
        <v>50</v>
      </c>
      <c r="L35" s="2">
        <v>0</v>
      </c>
      <c r="M35" s="2">
        <v>0</v>
      </c>
      <c r="N35" s="2">
        <v>0</v>
      </c>
    </row>
    <row r="36" spans="2:14" ht="15.75" x14ac:dyDescent="0.3">
      <c r="B36" s="2">
        <v>29</v>
      </c>
      <c r="C36" s="4">
        <v>82545</v>
      </c>
      <c r="D36" s="9">
        <v>0</v>
      </c>
      <c r="E36" s="9">
        <v>0</v>
      </c>
      <c r="F36">
        <v>0</v>
      </c>
      <c r="G36" s="6">
        <f t="shared" si="0"/>
        <v>20000</v>
      </c>
      <c r="H36" s="2">
        <v>9647</v>
      </c>
      <c r="I36" s="2">
        <v>2310</v>
      </c>
      <c r="J36" s="2">
        <v>2126</v>
      </c>
      <c r="K36" s="2">
        <v>106</v>
      </c>
      <c r="L36" s="2">
        <v>0</v>
      </c>
      <c r="M36" s="2">
        <v>0</v>
      </c>
      <c r="N36" s="2">
        <v>0</v>
      </c>
    </row>
    <row r="37" spans="2:14" ht="15.75" x14ac:dyDescent="0.3">
      <c r="B37" s="2">
        <v>30</v>
      </c>
      <c r="C37" s="4">
        <v>89595</v>
      </c>
      <c r="D37" s="9">
        <v>0</v>
      </c>
      <c r="E37" s="9">
        <v>0</v>
      </c>
      <c r="F37">
        <v>5000</v>
      </c>
      <c r="G37" s="6">
        <f>G36</f>
        <v>20000</v>
      </c>
      <c r="H37" s="2">
        <v>9980</v>
      </c>
      <c r="I37" s="2">
        <v>2310</v>
      </c>
      <c r="J37" s="2">
        <v>2200</v>
      </c>
      <c r="K37" s="2">
        <v>110</v>
      </c>
      <c r="L37" s="2">
        <v>0</v>
      </c>
      <c r="M37" s="2">
        <v>1320</v>
      </c>
      <c r="N37" s="2">
        <v>0</v>
      </c>
    </row>
    <row r="38" spans="2:14" ht="15.75" x14ac:dyDescent="0.3">
      <c r="B38" s="2">
        <v>31</v>
      </c>
      <c r="C38" s="4">
        <v>97160</v>
      </c>
      <c r="D38" s="9">
        <v>0</v>
      </c>
      <c r="E38" s="9">
        <v>0</v>
      </c>
      <c r="F38">
        <v>5000</v>
      </c>
      <c r="G38" s="6">
        <f t="shared" ref="G38:G52" si="1">G28+2000</f>
        <v>22000</v>
      </c>
      <c r="H38" s="2">
        <v>10598</v>
      </c>
      <c r="I38" s="2">
        <v>4088</v>
      </c>
      <c r="J38" s="2">
        <v>2431</v>
      </c>
      <c r="K38" s="2">
        <v>145</v>
      </c>
      <c r="L38" s="2">
        <v>0</v>
      </c>
      <c r="M38" s="2">
        <v>1395</v>
      </c>
      <c r="N38" s="2">
        <v>0</v>
      </c>
    </row>
    <row r="39" spans="2:14" ht="15.75" x14ac:dyDescent="0.3">
      <c r="B39" s="2">
        <v>32</v>
      </c>
      <c r="C39" s="4">
        <v>105270</v>
      </c>
      <c r="D39" s="9">
        <v>0</v>
      </c>
      <c r="E39" s="9">
        <v>0</v>
      </c>
      <c r="F39">
        <v>5000</v>
      </c>
      <c r="G39" s="6">
        <f t="shared" si="1"/>
        <v>22000</v>
      </c>
      <c r="H39" s="2">
        <v>10940</v>
      </c>
      <c r="I39" s="2">
        <v>4220</v>
      </c>
      <c r="J39" s="2">
        <v>2510</v>
      </c>
      <c r="K39" s="2">
        <v>150</v>
      </c>
      <c r="L39" s="2">
        <v>0</v>
      </c>
      <c r="M39" s="2">
        <v>1440</v>
      </c>
      <c r="N39" s="2">
        <v>0</v>
      </c>
    </row>
    <row r="40" spans="2:14" ht="15.75" x14ac:dyDescent="0.3">
      <c r="B40" s="2">
        <v>33</v>
      </c>
      <c r="C40" s="4">
        <v>113930</v>
      </c>
      <c r="D40" s="9">
        <v>0</v>
      </c>
      <c r="E40" s="9">
        <v>0</v>
      </c>
      <c r="F40">
        <v>5000</v>
      </c>
      <c r="G40" s="6">
        <f t="shared" si="1"/>
        <v>22000</v>
      </c>
      <c r="H40" s="2">
        <v>10940</v>
      </c>
      <c r="I40" s="2">
        <v>4220</v>
      </c>
      <c r="J40" s="2">
        <v>2746</v>
      </c>
      <c r="K40" s="2">
        <v>291</v>
      </c>
      <c r="L40" s="2">
        <v>0</v>
      </c>
      <c r="M40" s="2">
        <v>1523</v>
      </c>
      <c r="N40" s="2">
        <v>0</v>
      </c>
    </row>
    <row r="41" spans="2:14" ht="15.75" x14ac:dyDescent="0.3">
      <c r="B41" s="2">
        <v>34</v>
      </c>
      <c r="C41" s="4">
        <v>123160</v>
      </c>
      <c r="D41" s="9">
        <v>0</v>
      </c>
      <c r="E41" s="9">
        <v>0</v>
      </c>
      <c r="F41">
        <v>5000</v>
      </c>
      <c r="G41" s="6">
        <f t="shared" si="1"/>
        <v>22000</v>
      </c>
      <c r="H41" s="2">
        <v>10940</v>
      </c>
      <c r="I41" s="2">
        <v>4220</v>
      </c>
      <c r="J41" s="2">
        <v>2830</v>
      </c>
      <c r="K41" s="2">
        <v>300</v>
      </c>
      <c r="L41" s="2">
        <v>0</v>
      </c>
      <c r="M41" s="2">
        <v>1570</v>
      </c>
      <c r="N41" s="2">
        <v>0</v>
      </c>
    </row>
    <row r="42" spans="2:14" ht="15.75" x14ac:dyDescent="0.3">
      <c r="B42" s="2">
        <v>35</v>
      </c>
      <c r="C42" s="4">
        <v>132985</v>
      </c>
      <c r="D42" s="9">
        <v>0</v>
      </c>
      <c r="E42" s="9">
        <v>0</v>
      </c>
      <c r="F42">
        <v>5000</v>
      </c>
      <c r="G42" s="6">
        <f t="shared" si="1"/>
        <v>22000</v>
      </c>
      <c r="H42" s="2">
        <v>11569</v>
      </c>
      <c r="I42" s="2">
        <v>4220</v>
      </c>
      <c r="J42" s="2">
        <v>2877</v>
      </c>
      <c r="K42" s="2">
        <v>388</v>
      </c>
      <c r="L42" s="2">
        <v>0</v>
      </c>
      <c r="M42" s="2">
        <v>1570</v>
      </c>
      <c r="N42" s="2">
        <v>1273</v>
      </c>
    </row>
    <row r="43" spans="2:14" ht="15.75" x14ac:dyDescent="0.3">
      <c r="B43" s="2">
        <v>36</v>
      </c>
      <c r="C43" s="4">
        <v>143415</v>
      </c>
      <c r="D43" s="9">
        <v>0</v>
      </c>
      <c r="E43" s="9">
        <v>0</v>
      </c>
      <c r="F43">
        <v>5000</v>
      </c>
      <c r="G43" s="6">
        <f t="shared" si="1"/>
        <v>22000</v>
      </c>
      <c r="H43" s="2">
        <v>11900</v>
      </c>
      <c r="I43" s="2">
        <v>4220</v>
      </c>
      <c r="J43" s="2">
        <v>2960</v>
      </c>
      <c r="K43" s="2">
        <v>400</v>
      </c>
      <c r="L43" s="2">
        <v>0</v>
      </c>
      <c r="M43" s="2">
        <v>1570</v>
      </c>
      <c r="N43" s="2">
        <v>1310</v>
      </c>
    </row>
    <row r="44" spans="2:14" ht="15.75" x14ac:dyDescent="0.3">
      <c r="B44" s="2">
        <v>37</v>
      </c>
      <c r="C44" s="4">
        <v>154470</v>
      </c>
      <c r="D44" s="9">
        <v>0</v>
      </c>
      <c r="E44" s="9">
        <v>0</v>
      </c>
      <c r="F44">
        <v>5000</v>
      </c>
      <c r="G44" s="6">
        <f t="shared" si="1"/>
        <v>22000</v>
      </c>
      <c r="H44" s="2">
        <v>12850</v>
      </c>
      <c r="I44" s="2">
        <v>4220</v>
      </c>
      <c r="J44" s="2">
        <v>3280</v>
      </c>
      <c r="K44" s="2">
        <v>520</v>
      </c>
      <c r="L44" s="2">
        <v>0</v>
      </c>
      <c r="M44" s="2">
        <v>1570</v>
      </c>
      <c r="N44" s="2">
        <v>1310</v>
      </c>
    </row>
    <row r="45" spans="2:14" ht="15.75" x14ac:dyDescent="0.3">
      <c r="B45" s="2">
        <v>38</v>
      </c>
      <c r="C45" s="4">
        <v>166165</v>
      </c>
      <c r="D45" s="9">
        <v>0</v>
      </c>
      <c r="E45" s="9">
        <v>0</v>
      </c>
      <c r="F45">
        <v>5000</v>
      </c>
      <c r="G45" s="6">
        <f t="shared" si="1"/>
        <v>22000</v>
      </c>
      <c r="H45" s="2">
        <v>14391</v>
      </c>
      <c r="I45" s="2">
        <v>4220</v>
      </c>
      <c r="J45" s="2">
        <v>3322</v>
      </c>
      <c r="K45" s="2">
        <v>652</v>
      </c>
      <c r="L45" s="2">
        <v>0</v>
      </c>
      <c r="M45" s="2">
        <v>1570</v>
      </c>
      <c r="N45" s="2">
        <v>1310</v>
      </c>
    </row>
    <row r="46" spans="2:14" ht="15.75" x14ac:dyDescent="0.3">
      <c r="B46" s="2">
        <v>39</v>
      </c>
      <c r="C46" s="4">
        <v>178520</v>
      </c>
      <c r="D46" s="9">
        <v>0</v>
      </c>
      <c r="E46" s="9">
        <v>0</v>
      </c>
      <c r="F46">
        <v>5000</v>
      </c>
      <c r="G46" s="6">
        <f t="shared" si="1"/>
        <v>22000</v>
      </c>
      <c r="H46" s="2">
        <v>14770</v>
      </c>
      <c r="I46" s="2">
        <v>4220</v>
      </c>
      <c r="J46" s="2">
        <v>3410</v>
      </c>
      <c r="K46" s="2">
        <v>670</v>
      </c>
      <c r="L46" s="2">
        <v>0</v>
      </c>
      <c r="M46" s="2">
        <v>1570</v>
      </c>
      <c r="N46" s="2">
        <v>1310</v>
      </c>
    </row>
    <row r="47" spans="2:14" ht="15.75" x14ac:dyDescent="0.3">
      <c r="B47" s="2">
        <v>40</v>
      </c>
      <c r="C47" s="4">
        <v>191555</v>
      </c>
      <c r="D47" s="9">
        <v>0</v>
      </c>
      <c r="E47" s="9">
        <v>0</v>
      </c>
      <c r="F47">
        <f>F37+5000</f>
        <v>10000</v>
      </c>
      <c r="G47" s="6">
        <f t="shared" si="1"/>
        <v>22000</v>
      </c>
      <c r="H47" s="2">
        <v>14770</v>
      </c>
      <c r="I47" s="2">
        <v>7040</v>
      </c>
      <c r="J47" s="2">
        <v>3730</v>
      </c>
      <c r="K47" s="2">
        <v>820</v>
      </c>
      <c r="L47" s="2">
        <v>0</v>
      </c>
      <c r="M47" s="2">
        <v>1570</v>
      </c>
      <c r="N47" s="2">
        <v>1430</v>
      </c>
    </row>
    <row r="48" spans="2:14" ht="15.75" x14ac:dyDescent="0.3">
      <c r="B48" s="2">
        <v>41</v>
      </c>
      <c r="C48" s="4">
        <v>205280</v>
      </c>
      <c r="D48" s="9">
        <v>0</v>
      </c>
      <c r="E48" s="9">
        <v>0</v>
      </c>
      <c r="F48">
        <f t="shared" ref="F48:F79" si="2">F38+5000</f>
        <v>10000</v>
      </c>
      <c r="G48" s="6">
        <f t="shared" si="1"/>
        <v>24000</v>
      </c>
      <c r="H48" s="2">
        <v>14770</v>
      </c>
      <c r="I48" s="2">
        <v>7040</v>
      </c>
      <c r="J48" s="2">
        <v>3768</v>
      </c>
      <c r="K48" s="2">
        <v>937</v>
      </c>
      <c r="L48" s="2">
        <v>0</v>
      </c>
      <c r="M48" s="2">
        <v>1570</v>
      </c>
      <c r="N48" s="2">
        <v>1430</v>
      </c>
    </row>
    <row r="49" spans="2:14" ht="15.75" x14ac:dyDescent="0.3">
      <c r="B49" s="2">
        <v>42</v>
      </c>
      <c r="C49" s="4">
        <v>219715</v>
      </c>
      <c r="D49" s="9">
        <v>0</v>
      </c>
      <c r="E49" s="9">
        <v>0</v>
      </c>
      <c r="F49">
        <f t="shared" si="2"/>
        <v>10000</v>
      </c>
      <c r="G49" s="6">
        <f t="shared" si="1"/>
        <v>24000</v>
      </c>
      <c r="H49" s="2">
        <v>14770</v>
      </c>
      <c r="I49" s="2">
        <v>7040</v>
      </c>
      <c r="J49" s="2">
        <v>3860</v>
      </c>
      <c r="K49" s="2">
        <v>960</v>
      </c>
      <c r="L49" s="2">
        <v>0</v>
      </c>
      <c r="M49" s="2">
        <v>1570</v>
      </c>
      <c r="N49" s="2">
        <v>1430</v>
      </c>
    </row>
    <row r="50" spans="2:14" ht="15.75" x14ac:dyDescent="0.3">
      <c r="B50" s="2">
        <v>43</v>
      </c>
      <c r="C50" s="4">
        <v>234880</v>
      </c>
      <c r="D50" s="9">
        <v>0</v>
      </c>
      <c r="E50" s="9">
        <v>0</v>
      </c>
      <c r="F50">
        <f t="shared" si="2"/>
        <v>10000</v>
      </c>
      <c r="G50" s="6">
        <f t="shared" si="1"/>
        <v>24000</v>
      </c>
      <c r="H50" s="2">
        <v>15600</v>
      </c>
      <c r="I50" s="2">
        <v>7040</v>
      </c>
      <c r="J50" s="2">
        <v>4180</v>
      </c>
      <c r="K50" s="2">
        <v>1050</v>
      </c>
      <c r="L50" s="2">
        <v>0</v>
      </c>
      <c r="M50" s="2">
        <v>1570</v>
      </c>
      <c r="N50" s="2">
        <v>2770</v>
      </c>
    </row>
    <row r="51" spans="2:14" ht="15.75" x14ac:dyDescent="0.3">
      <c r="B51" s="2">
        <v>44</v>
      </c>
      <c r="C51" s="4">
        <v>250795</v>
      </c>
      <c r="D51" s="9">
        <v>0</v>
      </c>
      <c r="E51" s="9">
        <v>0</v>
      </c>
      <c r="F51">
        <f t="shared" si="2"/>
        <v>10000</v>
      </c>
      <c r="G51" s="6">
        <f t="shared" si="1"/>
        <v>24000</v>
      </c>
      <c r="H51" s="2">
        <v>15600</v>
      </c>
      <c r="I51" s="2">
        <v>7040</v>
      </c>
      <c r="J51" s="2">
        <v>4310</v>
      </c>
      <c r="K51" s="2">
        <v>1130</v>
      </c>
      <c r="L51" s="2">
        <v>0</v>
      </c>
      <c r="M51" s="2">
        <v>1570</v>
      </c>
      <c r="N51" s="2">
        <v>2770</v>
      </c>
    </row>
    <row r="52" spans="2:14" ht="15.75" x14ac:dyDescent="0.3">
      <c r="B52" s="2">
        <v>45</v>
      </c>
      <c r="C52" s="4">
        <v>267470</v>
      </c>
      <c r="D52" s="9">
        <v>0</v>
      </c>
      <c r="E52" s="9">
        <v>0</v>
      </c>
      <c r="F52">
        <f t="shared" si="2"/>
        <v>10000</v>
      </c>
      <c r="G52" s="6">
        <f t="shared" si="1"/>
        <v>24000</v>
      </c>
      <c r="H52" s="2">
        <v>15600</v>
      </c>
      <c r="I52" s="2">
        <v>7040</v>
      </c>
      <c r="J52" s="2">
        <v>4630</v>
      </c>
      <c r="K52" s="2">
        <v>1220</v>
      </c>
      <c r="L52" s="2">
        <v>0</v>
      </c>
      <c r="M52" s="2">
        <v>1570</v>
      </c>
      <c r="N52" s="2">
        <v>2770</v>
      </c>
    </row>
    <row r="53" spans="2:14" ht="15.75" x14ac:dyDescent="0.3">
      <c r="B53" s="2">
        <v>46</v>
      </c>
      <c r="C53" s="4">
        <v>284920</v>
      </c>
      <c r="D53" s="9">
        <v>0</v>
      </c>
      <c r="E53" s="9">
        <v>0</v>
      </c>
      <c r="F53">
        <f t="shared" si="2"/>
        <v>10000</v>
      </c>
      <c r="G53" s="6">
        <f>G48+1000</f>
        <v>25000</v>
      </c>
      <c r="H53" s="2">
        <v>15600</v>
      </c>
      <c r="I53" s="2">
        <v>7040</v>
      </c>
      <c r="J53" s="2">
        <v>4760</v>
      </c>
      <c r="K53" s="2">
        <v>1310</v>
      </c>
      <c r="L53" s="2">
        <v>0</v>
      </c>
      <c r="M53" s="2">
        <v>1570</v>
      </c>
      <c r="N53" s="2">
        <v>2770</v>
      </c>
    </row>
    <row r="54" spans="2:14" ht="15.75" x14ac:dyDescent="0.3">
      <c r="B54" s="2">
        <v>47</v>
      </c>
      <c r="C54" s="4">
        <v>303175</v>
      </c>
      <c r="D54" s="9">
        <v>0</v>
      </c>
      <c r="E54" s="9">
        <v>0</v>
      </c>
      <c r="F54">
        <f t="shared" si="2"/>
        <v>10000</v>
      </c>
      <c r="G54" s="6">
        <f t="shared" ref="G54:G82" si="3">G49+1000</f>
        <v>25000</v>
      </c>
      <c r="H54" s="2">
        <v>15600</v>
      </c>
      <c r="I54" s="2">
        <v>7040</v>
      </c>
      <c r="J54" s="2">
        <v>5080</v>
      </c>
      <c r="K54" s="2">
        <v>1400</v>
      </c>
      <c r="L54" s="2">
        <v>0</v>
      </c>
      <c r="M54" s="2">
        <v>1570</v>
      </c>
      <c r="N54" s="2">
        <v>2770</v>
      </c>
    </row>
    <row r="55" spans="2:14" ht="15.75" x14ac:dyDescent="0.3">
      <c r="B55" s="2">
        <v>48</v>
      </c>
      <c r="C55" s="4">
        <v>322245</v>
      </c>
      <c r="D55" s="9">
        <v>0</v>
      </c>
      <c r="E55" s="9">
        <v>0</v>
      </c>
      <c r="F55">
        <f t="shared" si="2"/>
        <v>10000</v>
      </c>
      <c r="G55" s="6">
        <f t="shared" si="3"/>
        <v>25000</v>
      </c>
      <c r="H55" s="2">
        <v>15600</v>
      </c>
      <c r="I55" s="2">
        <v>7040</v>
      </c>
      <c r="J55" s="2">
        <v>5210</v>
      </c>
      <c r="K55" s="2">
        <v>1500</v>
      </c>
      <c r="L55" s="2">
        <v>0</v>
      </c>
      <c r="M55" s="2">
        <v>1570</v>
      </c>
      <c r="N55" s="2">
        <v>2770</v>
      </c>
    </row>
    <row r="56" spans="2:14" ht="15.75" x14ac:dyDescent="0.3">
      <c r="B56" s="2">
        <v>49</v>
      </c>
      <c r="C56" s="4">
        <v>342145</v>
      </c>
      <c r="D56" s="9">
        <v>0</v>
      </c>
      <c r="E56" s="9">
        <v>0</v>
      </c>
      <c r="F56">
        <f t="shared" si="2"/>
        <v>10000</v>
      </c>
      <c r="G56" s="6">
        <f t="shared" si="3"/>
        <v>25000</v>
      </c>
      <c r="H56" s="2">
        <v>15600</v>
      </c>
      <c r="I56" s="2">
        <v>7040</v>
      </c>
      <c r="J56" s="2">
        <v>5350</v>
      </c>
      <c r="K56" s="2">
        <v>1600</v>
      </c>
      <c r="L56" s="2">
        <v>0</v>
      </c>
      <c r="M56" s="2">
        <v>1570</v>
      </c>
      <c r="N56" s="2">
        <v>2770</v>
      </c>
    </row>
    <row r="57" spans="2:14" ht="15.75" x14ac:dyDescent="0.3">
      <c r="B57" s="2">
        <v>50</v>
      </c>
      <c r="C57" s="4">
        <v>362895</v>
      </c>
      <c r="D57" s="9">
        <v>0</v>
      </c>
      <c r="E57" s="9">
        <v>0</v>
      </c>
      <c r="F57">
        <f t="shared" si="2"/>
        <v>15000</v>
      </c>
      <c r="G57" s="6">
        <f t="shared" si="3"/>
        <v>25000</v>
      </c>
      <c r="H57" s="2">
        <v>16440</v>
      </c>
      <c r="I57" s="2">
        <v>7040</v>
      </c>
      <c r="J57" s="2">
        <v>5800</v>
      </c>
      <c r="K57" s="2">
        <v>1790</v>
      </c>
      <c r="L57" s="2">
        <v>0</v>
      </c>
      <c r="M57" s="2">
        <v>1570</v>
      </c>
      <c r="N57" s="2">
        <v>2770</v>
      </c>
    </row>
    <row r="58" spans="2:14" ht="15.75" x14ac:dyDescent="0.3">
      <c r="B58" s="2">
        <v>51</v>
      </c>
      <c r="C58" s="4">
        <v>384510</v>
      </c>
      <c r="D58" s="9">
        <v>0</v>
      </c>
      <c r="E58" s="9">
        <v>0</v>
      </c>
      <c r="F58">
        <f t="shared" si="2"/>
        <v>15000</v>
      </c>
      <c r="G58" s="6">
        <f t="shared" si="3"/>
        <v>26000</v>
      </c>
      <c r="H58" s="2">
        <v>17270</v>
      </c>
      <c r="I58" s="2">
        <v>7040</v>
      </c>
      <c r="J58" s="2">
        <v>5800</v>
      </c>
      <c r="K58" s="2">
        <v>1880</v>
      </c>
      <c r="L58" s="2">
        <v>0</v>
      </c>
      <c r="M58" s="2">
        <v>1690</v>
      </c>
      <c r="N58" s="2">
        <v>2770</v>
      </c>
    </row>
    <row r="59" spans="2:14" ht="15.75" x14ac:dyDescent="0.3">
      <c r="B59" s="2">
        <v>52</v>
      </c>
      <c r="C59" s="4">
        <v>407015</v>
      </c>
      <c r="D59" s="9">
        <v>0</v>
      </c>
      <c r="E59" s="9">
        <v>0</v>
      </c>
      <c r="F59">
        <f t="shared" si="2"/>
        <v>15000</v>
      </c>
      <c r="G59" s="6">
        <f t="shared" si="3"/>
        <v>26000</v>
      </c>
      <c r="H59" s="2">
        <v>17270</v>
      </c>
      <c r="I59" s="2">
        <v>7040</v>
      </c>
      <c r="J59" s="2">
        <v>5980</v>
      </c>
      <c r="K59" s="2">
        <v>2160</v>
      </c>
      <c r="L59" s="2">
        <v>0</v>
      </c>
      <c r="M59" s="2">
        <v>1690</v>
      </c>
      <c r="N59" s="2">
        <v>2770</v>
      </c>
    </row>
    <row r="60" spans="2:14" ht="15.75" x14ac:dyDescent="0.3">
      <c r="B60" s="2">
        <v>53</v>
      </c>
      <c r="C60" s="4">
        <v>430420</v>
      </c>
      <c r="D60" s="9">
        <v>0</v>
      </c>
      <c r="E60" s="9">
        <v>0</v>
      </c>
      <c r="F60">
        <f t="shared" si="2"/>
        <v>15000</v>
      </c>
      <c r="G60" s="6">
        <f t="shared" si="3"/>
        <v>26000</v>
      </c>
      <c r="H60" s="2">
        <v>18100</v>
      </c>
      <c r="I60" s="2">
        <v>15240</v>
      </c>
      <c r="J60" s="2">
        <v>5980</v>
      </c>
      <c r="K60" s="2">
        <v>2300</v>
      </c>
      <c r="L60" s="2">
        <v>0</v>
      </c>
      <c r="M60" s="2">
        <v>1690</v>
      </c>
      <c r="N60" s="2">
        <v>2770</v>
      </c>
    </row>
    <row r="61" spans="2:14" ht="15.75" x14ac:dyDescent="0.3">
      <c r="B61" s="2">
        <v>54</v>
      </c>
      <c r="C61" s="4">
        <v>454740</v>
      </c>
      <c r="D61" s="9">
        <v>0</v>
      </c>
      <c r="E61" s="9">
        <v>0</v>
      </c>
      <c r="F61">
        <f t="shared" si="2"/>
        <v>15000</v>
      </c>
      <c r="G61" s="6">
        <f t="shared" si="3"/>
        <v>26000</v>
      </c>
      <c r="H61" s="2">
        <v>18100</v>
      </c>
      <c r="I61" s="2">
        <v>15240</v>
      </c>
      <c r="J61" s="2">
        <v>6180</v>
      </c>
      <c r="K61" s="2">
        <v>2600</v>
      </c>
      <c r="L61" s="2">
        <v>0</v>
      </c>
      <c r="M61" s="2">
        <v>1690</v>
      </c>
      <c r="N61" s="2">
        <v>2770</v>
      </c>
    </row>
    <row r="62" spans="2:14" ht="15.75" x14ac:dyDescent="0.3">
      <c r="B62" s="2">
        <v>55</v>
      </c>
      <c r="C62" s="4">
        <v>480000</v>
      </c>
      <c r="D62" s="9">
        <v>0</v>
      </c>
      <c r="E62" s="9">
        <v>0</v>
      </c>
      <c r="F62">
        <f t="shared" si="2"/>
        <v>15000</v>
      </c>
      <c r="G62" s="6">
        <f t="shared" si="3"/>
        <v>26000</v>
      </c>
      <c r="H62" s="2">
        <v>18930</v>
      </c>
      <c r="I62" s="2">
        <v>15240</v>
      </c>
      <c r="J62" s="2">
        <v>6440</v>
      </c>
      <c r="K62" s="2">
        <v>2910</v>
      </c>
      <c r="L62" s="2">
        <v>0</v>
      </c>
      <c r="M62" s="2">
        <v>1690</v>
      </c>
      <c r="N62" s="2">
        <v>3530</v>
      </c>
    </row>
    <row r="63" spans="2:14" ht="15.75" x14ac:dyDescent="0.3">
      <c r="B63" s="2">
        <v>56</v>
      </c>
      <c r="C63" s="4">
        <v>506215</v>
      </c>
      <c r="D63" s="9">
        <v>0</v>
      </c>
      <c r="E63" s="9">
        <v>0</v>
      </c>
      <c r="F63">
        <f t="shared" si="2"/>
        <v>15000</v>
      </c>
      <c r="G63" s="6">
        <f t="shared" si="3"/>
        <v>27000</v>
      </c>
      <c r="H63" s="2">
        <v>18930</v>
      </c>
      <c r="I63" s="2">
        <v>15240</v>
      </c>
      <c r="J63" s="2">
        <v>6580</v>
      </c>
      <c r="K63" s="2">
        <v>3170</v>
      </c>
      <c r="L63" s="2">
        <v>0</v>
      </c>
      <c r="M63" s="2">
        <v>1690</v>
      </c>
      <c r="N63" s="2">
        <v>3530</v>
      </c>
    </row>
    <row r="64" spans="2:14" ht="15.75" x14ac:dyDescent="0.3">
      <c r="B64" s="2">
        <v>57</v>
      </c>
      <c r="C64" s="4">
        <v>533400</v>
      </c>
      <c r="D64" s="9">
        <v>0</v>
      </c>
      <c r="E64" s="9">
        <v>0</v>
      </c>
      <c r="F64">
        <f t="shared" si="2"/>
        <v>15000</v>
      </c>
      <c r="G64" s="6">
        <f t="shared" si="3"/>
        <v>27000</v>
      </c>
      <c r="H64" s="2">
        <v>19670</v>
      </c>
      <c r="I64" s="2">
        <v>15240</v>
      </c>
      <c r="J64" s="2">
        <v>6710</v>
      </c>
      <c r="K64" s="2">
        <v>3740</v>
      </c>
      <c r="L64" s="2">
        <v>0</v>
      </c>
      <c r="M64" s="2">
        <v>1690</v>
      </c>
      <c r="N64" s="2">
        <v>3530</v>
      </c>
    </row>
    <row r="65" spans="2:14" ht="15.75" x14ac:dyDescent="0.3">
      <c r="B65" s="2">
        <v>58</v>
      </c>
      <c r="C65" s="4">
        <v>561575</v>
      </c>
      <c r="D65" s="9">
        <v>0</v>
      </c>
      <c r="E65" s="9">
        <v>0</v>
      </c>
      <c r="F65">
        <f t="shared" si="2"/>
        <v>15000</v>
      </c>
      <c r="G65" s="6">
        <f t="shared" si="3"/>
        <v>27000</v>
      </c>
      <c r="H65" s="2">
        <v>19670</v>
      </c>
      <c r="I65" s="2">
        <v>15240</v>
      </c>
      <c r="J65" s="2">
        <v>6770</v>
      </c>
      <c r="K65" s="2">
        <v>3830</v>
      </c>
      <c r="L65" s="2">
        <v>0</v>
      </c>
      <c r="M65" s="2">
        <v>1690</v>
      </c>
      <c r="N65" s="2">
        <v>3530</v>
      </c>
    </row>
    <row r="66" spans="2:14" ht="15.75" x14ac:dyDescent="0.3">
      <c r="B66" s="2">
        <v>59</v>
      </c>
      <c r="C66" s="4">
        <v>590755</v>
      </c>
      <c r="D66" s="9">
        <v>0</v>
      </c>
      <c r="E66" s="9">
        <v>0</v>
      </c>
      <c r="F66">
        <f t="shared" si="2"/>
        <v>15000</v>
      </c>
      <c r="G66" s="6">
        <f t="shared" si="3"/>
        <v>27000</v>
      </c>
      <c r="H66" s="2">
        <v>20400</v>
      </c>
      <c r="I66" s="2">
        <v>15240</v>
      </c>
      <c r="J66" s="2">
        <v>6840</v>
      </c>
      <c r="K66" s="2">
        <v>4110</v>
      </c>
      <c r="L66" s="2">
        <v>0</v>
      </c>
      <c r="M66" s="2">
        <v>1690</v>
      </c>
      <c r="N66" s="2">
        <v>3530</v>
      </c>
    </row>
    <row r="67" spans="2:14" ht="15.75" x14ac:dyDescent="0.3">
      <c r="B67" s="2">
        <v>60</v>
      </c>
      <c r="C67" s="4">
        <v>620960</v>
      </c>
      <c r="D67" s="9">
        <v>0</v>
      </c>
      <c r="E67" s="9">
        <v>0</v>
      </c>
      <c r="F67">
        <f t="shared" si="2"/>
        <v>20000</v>
      </c>
      <c r="G67" s="6">
        <f t="shared" si="3"/>
        <v>27000</v>
      </c>
      <c r="H67" s="2">
        <v>20400</v>
      </c>
      <c r="I67" s="2">
        <v>15240</v>
      </c>
      <c r="J67" s="2">
        <v>6910</v>
      </c>
      <c r="K67" s="2">
        <v>4530</v>
      </c>
      <c r="L67" s="2">
        <v>0</v>
      </c>
      <c r="M67" s="2">
        <v>1690</v>
      </c>
      <c r="N67" s="2">
        <v>3530</v>
      </c>
    </row>
    <row r="68" spans="2:14" ht="15.75" x14ac:dyDescent="0.3">
      <c r="B68" s="2">
        <v>61</v>
      </c>
      <c r="C68" s="4">
        <v>652205</v>
      </c>
      <c r="D68" s="9">
        <v>0</v>
      </c>
      <c r="E68" s="9">
        <v>0</v>
      </c>
      <c r="F68">
        <f t="shared" si="2"/>
        <v>20000</v>
      </c>
      <c r="G68" s="6">
        <f t="shared" si="3"/>
        <v>28000</v>
      </c>
      <c r="H68" s="2">
        <v>21140</v>
      </c>
      <c r="I68" s="2">
        <v>15240</v>
      </c>
      <c r="J68" s="2">
        <v>7040</v>
      </c>
      <c r="K68" s="2">
        <v>4940</v>
      </c>
      <c r="L68" s="2">
        <v>0</v>
      </c>
      <c r="M68" s="2">
        <v>1690</v>
      </c>
      <c r="N68" s="2">
        <v>3530</v>
      </c>
    </row>
    <row r="69" spans="2:14" ht="15.75" x14ac:dyDescent="0.3">
      <c r="B69" s="2">
        <v>62</v>
      </c>
      <c r="C69" s="4">
        <v>684505</v>
      </c>
      <c r="D69" s="9">
        <v>0</v>
      </c>
      <c r="E69" s="9">
        <v>0</v>
      </c>
      <c r="F69">
        <f t="shared" si="2"/>
        <v>20000</v>
      </c>
      <c r="G69" s="6">
        <f t="shared" si="3"/>
        <v>28000</v>
      </c>
      <c r="H69" s="2">
        <v>21870</v>
      </c>
      <c r="I69" s="2">
        <v>15240</v>
      </c>
      <c r="J69" s="2">
        <v>7110</v>
      </c>
      <c r="K69" s="2">
        <v>5290</v>
      </c>
      <c r="L69" s="2">
        <v>0</v>
      </c>
      <c r="M69" s="2">
        <v>1690</v>
      </c>
      <c r="N69" s="2">
        <v>3530</v>
      </c>
    </row>
    <row r="70" spans="2:14" ht="15.75" x14ac:dyDescent="0.3">
      <c r="B70" s="2">
        <v>63</v>
      </c>
      <c r="C70" s="4">
        <v>717885</v>
      </c>
      <c r="D70" s="9">
        <v>0</v>
      </c>
      <c r="E70" s="9">
        <v>0</v>
      </c>
      <c r="F70">
        <f t="shared" si="2"/>
        <v>20000</v>
      </c>
      <c r="G70" s="6">
        <f t="shared" si="3"/>
        <v>28000</v>
      </c>
      <c r="H70" s="2">
        <v>21870</v>
      </c>
      <c r="I70" s="2">
        <v>15240</v>
      </c>
      <c r="J70" s="2">
        <v>7170</v>
      </c>
      <c r="K70" s="2">
        <v>5500</v>
      </c>
      <c r="L70" s="2">
        <v>0</v>
      </c>
      <c r="M70" s="2">
        <v>1690</v>
      </c>
      <c r="N70" s="2">
        <v>3530</v>
      </c>
    </row>
    <row r="71" spans="2:14" ht="15.75" x14ac:dyDescent="0.3">
      <c r="B71" s="2">
        <v>64</v>
      </c>
      <c r="C71" s="4">
        <v>752355</v>
      </c>
      <c r="D71" s="9">
        <v>0</v>
      </c>
      <c r="E71" s="9">
        <v>0</v>
      </c>
      <c r="F71">
        <f t="shared" si="2"/>
        <v>20000</v>
      </c>
      <c r="G71" s="6">
        <f t="shared" si="3"/>
        <v>28000</v>
      </c>
      <c r="H71" s="2">
        <v>22600</v>
      </c>
      <c r="I71" s="2">
        <v>15240</v>
      </c>
      <c r="J71" s="2">
        <v>7240</v>
      </c>
      <c r="K71" s="2">
        <v>5670</v>
      </c>
      <c r="L71" s="2">
        <v>0</v>
      </c>
      <c r="M71" s="2">
        <v>1690</v>
      </c>
      <c r="N71" s="2">
        <v>3530</v>
      </c>
    </row>
    <row r="72" spans="2:14" ht="15.75" x14ac:dyDescent="0.3">
      <c r="B72" s="2">
        <v>65</v>
      </c>
      <c r="C72" s="4">
        <v>787935</v>
      </c>
      <c r="D72" s="9">
        <v>0</v>
      </c>
      <c r="E72" s="9">
        <v>0</v>
      </c>
      <c r="F72">
        <f t="shared" si="2"/>
        <v>20000</v>
      </c>
      <c r="G72" s="6">
        <f t="shared" si="3"/>
        <v>28000</v>
      </c>
      <c r="H72" s="2">
        <v>23590</v>
      </c>
      <c r="I72" s="2">
        <v>15240</v>
      </c>
      <c r="J72" s="2">
        <v>7630</v>
      </c>
      <c r="K72" s="2">
        <v>6040</v>
      </c>
      <c r="L72" s="2">
        <v>0</v>
      </c>
      <c r="M72" s="2">
        <v>2240</v>
      </c>
      <c r="N72" s="2">
        <v>4820</v>
      </c>
    </row>
    <row r="73" spans="2:14" ht="15.75" x14ac:dyDescent="0.3">
      <c r="B73" s="2">
        <v>66</v>
      </c>
      <c r="C73" s="4">
        <v>824640</v>
      </c>
      <c r="D73" s="9">
        <v>0</v>
      </c>
      <c r="E73" s="9">
        <v>0</v>
      </c>
      <c r="F73">
        <f t="shared" si="2"/>
        <v>20000</v>
      </c>
      <c r="G73" s="6">
        <f t="shared" si="3"/>
        <v>29000</v>
      </c>
      <c r="H73" s="2">
        <v>23590</v>
      </c>
      <c r="I73" s="2">
        <v>15240</v>
      </c>
      <c r="J73" s="2">
        <v>8030</v>
      </c>
      <c r="K73" s="2">
        <v>6570</v>
      </c>
      <c r="L73" s="2">
        <v>0</v>
      </c>
      <c r="M73" s="2">
        <v>2240</v>
      </c>
      <c r="N73" s="2">
        <v>4820</v>
      </c>
    </row>
    <row r="74" spans="2:14" ht="15.75" x14ac:dyDescent="0.3">
      <c r="B74" s="2">
        <v>67</v>
      </c>
      <c r="C74" s="4">
        <v>862495</v>
      </c>
      <c r="D74" s="9">
        <v>0</v>
      </c>
      <c r="E74" s="9">
        <v>0</v>
      </c>
      <c r="F74">
        <f t="shared" si="2"/>
        <v>20000</v>
      </c>
      <c r="G74" s="6">
        <f t="shared" si="3"/>
        <v>29000</v>
      </c>
      <c r="H74" s="2">
        <v>24580</v>
      </c>
      <c r="I74" s="2">
        <v>26910</v>
      </c>
      <c r="J74" s="2">
        <v>8320</v>
      </c>
      <c r="K74" s="2">
        <v>7040</v>
      </c>
      <c r="L74" s="2">
        <v>0</v>
      </c>
      <c r="M74" s="2">
        <v>2790</v>
      </c>
      <c r="N74" s="2">
        <v>4820</v>
      </c>
    </row>
    <row r="75" spans="2:14" ht="15.75" x14ac:dyDescent="0.3">
      <c r="B75" s="2">
        <v>68</v>
      </c>
      <c r="C75" s="4">
        <v>901510</v>
      </c>
      <c r="D75" s="9">
        <v>0</v>
      </c>
      <c r="E75" s="9">
        <v>0</v>
      </c>
      <c r="F75">
        <f t="shared" si="2"/>
        <v>20000</v>
      </c>
      <c r="G75" s="6">
        <f t="shared" si="3"/>
        <v>29000</v>
      </c>
      <c r="H75" s="2">
        <v>25560</v>
      </c>
      <c r="I75" s="2">
        <v>26910</v>
      </c>
      <c r="J75" s="2">
        <v>8410</v>
      </c>
      <c r="K75" s="2">
        <v>7590</v>
      </c>
      <c r="L75" s="2">
        <v>0</v>
      </c>
      <c r="M75" s="2">
        <v>2790</v>
      </c>
      <c r="N75" s="2">
        <v>4820</v>
      </c>
    </row>
    <row r="76" spans="2:14" ht="15.75" x14ac:dyDescent="0.3">
      <c r="B76" s="2">
        <v>69</v>
      </c>
      <c r="C76" s="4">
        <v>941700</v>
      </c>
      <c r="D76" s="9">
        <v>0</v>
      </c>
      <c r="E76" s="9">
        <v>0</v>
      </c>
      <c r="F76">
        <f t="shared" si="2"/>
        <v>20000</v>
      </c>
      <c r="G76" s="6">
        <f t="shared" si="3"/>
        <v>29000</v>
      </c>
      <c r="H76" s="2">
        <v>25560</v>
      </c>
      <c r="I76" s="2">
        <v>26910</v>
      </c>
      <c r="J76" s="2">
        <v>8610</v>
      </c>
      <c r="K76" s="2">
        <v>8380</v>
      </c>
      <c r="L76" s="2">
        <v>0</v>
      </c>
      <c r="M76" s="2">
        <v>2790</v>
      </c>
      <c r="N76" s="2">
        <v>4820</v>
      </c>
    </row>
    <row r="77" spans="2:14" ht="15.75" x14ac:dyDescent="0.3">
      <c r="B77" s="2">
        <v>70</v>
      </c>
      <c r="C77" s="4">
        <v>983095</v>
      </c>
      <c r="D77" s="9">
        <v>0</v>
      </c>
      <c r="E77" s="9">
        <v>0</v>
      </c>
      <c r="F77">
        <f t="shared" si="2"/>
        <v>25000</v>
      </c>
      <c r="G77" s="6">
        <f t="shared" si="3"/>
        <v>29000</v>
      </c>
      <c r="H77" s="2">
        <v>26550</v>
      </c>
      <c r="I77" s="2">
        <v>26910</v>
      </c>
      <c r="J77" s="2">
        <v>8800</v>
      </c>
      <c r="K77" s="2">
        <v>9010</v>
      </c>
      <c r="L77" s="2">
        <v>0</v>
      </c>
      <c r="M77" s="2">
        <v>3340</v>
      </c>
      <c r="N77" s="2">
        <v>4820</v>
      </c>
    </row>
    <row r="78" spans="2:14" ht="15.75" x14ac:dyDescent="0.3">
      <c r="B78" s="2">
        <v>71</v>
      </c>
      <c r="C78" s="4">
        <v>1025700</v>
      </c>
      <c r="D78" s="9">
        <v>0</v>
      </c>
      <c r="E78" s="9">
        <v>0</v>
      </c>
      <c r="F78">
        <f t="shared" si="2"/>
        <v>25000</v>
      </c>
      <c r="G78" s="6">
        <f t="shared" si="3"/>
        <v>30000</v>
      </c>
      <c r="H78" s="2">
        <v>26550</v>
      </c>
      <c r="I78" s="2">
        <v>26910</v>
      </c>
      <c r="J78" s="2">
        <v>8900</v>
      </c>
      <c r="K78" s="2">
        <v>10030</v>
      </c>
      <c r="L78" s="2">
        <v>0</v>
      </c>
      <c r="M78" s="2">
        <v>3340</v>
      </c>
      <c r="N78" s="2">
        <v>4820</v>
      </c>
    </row>
    <row r="79" spans="2:14" ht="15.75" x14ac:dyDescent="0.3">
      <c r="B79" s="2">
        <v>72</v>
      </c>
      <c r="C79" s="4">
        <v>1069535</v>
      </c>
      <c r="D79" s="9">
        <v>0</v>
      </c>
      <c r="E79" s="9">
        <v>0</v>
      </c>
      <c r="F79">
        <f t="shared" si="2"/>
        <v>25000</v>
      </c>
      <c r="G79" s="6">
        <f t="shared" si="3"/>
        <v>30000</v>
      </c>
      <c r="H79" s="2">
        <v>27540</v>
      </c>
      <c r="I79" s="2">
        <v>26910</v>
      </c>
      <c r="J79" s="2">
        <v>9250</v>
      </c>
      <c r="K79" s="2">
        <v>10740</v>
      </c>
      <c r="L79" s="2">
        <v>0</v>
      </c>
      <c r="M79" s="2">
        <v>4140</v>
      </c>
      <c r="N79" s="2">
        <v>9380</v>
      </c>
    </row>
    <row r="80" spans="2:14" ht="15.75" x14ac:dyDescent="0.3">
      <c r="B80" s="2">
        <v>73</v>
      </c>
      <c r="C80" s="4">
        <v>1114620</v>
      </c>
      <c r="D80" s="9">
        <v>0</v>
      </c>
      <c r="E80" s="9">
        <v>0</v>
      </c>
      <c r="F80">
        <f t="shared" ref="F80:F111" si="4">F70+5000</f>
        <v>25000</v>
      </c>
      <c r="G80" s="6">
        <f t="shared" si="3"/>
        <v>30000</v>
      </c>
      <c r="H80" s="2">
        <v>27540</v>
      </c>
      <c r="I80" s="2">
        <v>26910</v>
      </c>
      <c r="J80" s="2">
        <v>9370</v>
      </c>
      <c r="K80" s="2">
        <v>10810</v>
      </c>
      <c r="L80" s="2">
        <v>0</v>
      </c>
      <c r="M80" s="2">
        <v>4140</v>
      </c>
      <c r="N80" s="2">
        <v>9380</v>
      </c>
    </row>
    <row r="81" spans="2:14" ht="15.75" x14ac:dyDescent="0.3">
      <c r="B81" s="2">
        <v>74</v>
      </c>
      <c r="C81" s="4">
        <v>1160970</v>
      </c>
      <c r="D81" s="9">
        <v>0</v>
      </c>
      <c r="E81" s="9">
        <v>0</v>
      </c>
      <c r="F81">
        <f t="shared" si="4"/>
        <v>25000</v>
      </c>
      <c r="G81" s="6">
        <f t="shared" si="3"/>
        <v>30000</v>
      </c>
      <c r="H81" s="2">
        <v>29190</v>
      </c>
      <c r="I81" s="2">
        <v>26910</v>
      </c>
      <c r="J81" s="2">
        <v>9460</v>
      </c>
      <c r="K81" s="2">
        <v>11140</v>
      </c>
      <c r="L81" s="2">
        <v>0</v>
      </c>
      <c r="M81" s="2">
        <v>4140</v>
      </c>
      <c r="N81" s="2">
        <v>9380</v>
      </c>
    </row>
    <row r="82" spans="2:14" ht="15.75" x14ac:dyDescent="0.3">
      <c r="B82" s="2">
        <v>75</v>
      </c>
      <c r="C82" s="4">
        <v>1208605</v>
      </c>
      <c r="D82" s="9">
        <v>0</v>
      </c>
      <c r="E82" s="9">
        <v>0</v>
      </c>
      <c r="F82">
        <f t="shared" si="4"/>
        <v>25000</v>
      </c>
      <c r="G82" s="6">
        <f t="shared" si="3"/>
        <v>30000</v>
      </c>
      <c r="H82" s="2">
        <v>30850</v>
      </c>
      <c r="I82" s="2">
        <v>26910</v>
      </c>
      <c r="J82" s="2">
        <v>9520</v>
      </c>
      <c r="K82" s="2">
        <v>11290</v>
      </c>
      <c r="L82" s="2">
        <v>0</v>
      </c>
      <c r="M82" s="2">
        <v>4140</v>
      </c>
      <c r="N82" s="2">
        <v>9380</v>
      </c>
    </row>
    <row r="83" spans="2:14" ht="15.75" x14ac:dyDescent="0.3">
      <c r="B83" s="2">
        <v>76</v>
      </c>
      <c r="C83" s="4">
        <v>1257545</v>
      </c>
      <c r="D83" s="9">
        <v>0</v>
      </c>
      <c r="E83" s="9">
        <v>0</v>
      </c>
      <c r="F83">
        <f t="shared" si="4"/>
        <v>25000</v>
      </c>
      <c r="G83" s="6">
        <f>G78</f>
        <v>30000</v>
      </c>
      <c r="H83" s="2">
        <v>30850</v>
      </c>
      <c r="I83" s="2">
        <v>26910</v>
      </c>
      <c r="J83" s="2">
        <v>9550</v>
      </c>
      <c r="K83" s="2">
        <v>11340</v>
      </c>
      <c r="L83" s="2">
        <v>0</v>
      </c>
      <c r="M83" s="2">
        <v>4140</v>
      </c>
      <c r="N83" s="2">
        <v>9380</v>
      </c>
    </row>
    <row r="84" spans="2:14" ht="15.75" x14ac:dyDescent="0.3">
      <c r="B84" s="2">
        <v>77</v>
      </c>
      <c r="C84" s="4">
        <v>1307795</v>
      </c>
      <c r="D84" s="9">
        <v>0</v>
      </c>
      <c r="E84" s="9">
        <v>0</v>
      </c>
      <c r="F84">
        <f t="shared" si="4"/>
        <v>25000</v>
      </c>
      <c r="G84" s="6">
        <f t="shared" ref="G84:G115" si="5">G79</f>
        <v>30000</v>
      </c>
      <c r="H84" s="2">
        <v>32500</v>
      </c>
      <c r="I84" s="2">
        <v>26910</v>
      </c>
      <c r="J84" s="2">
        <v>10390</v>
      </c>
      <c r="K84" s="2">
        <v>11580</v>
      </c>
      <c r="L84" s="2">
        <v>0</v>
      </c>
      <c r="M84" s="2">
        <v>4140</v>
      </c>
      <c r="N84" s="2">
        <v>9380</v>
      </c>
    </row>
    <row r="85" spans="2:14" ht="15.75" x14ac:dyDescent="0.3">
      <c r="B85" s="2">
        <v>78</v>
      </c>
      <c r="C85" s="4">
        <v>1359385</v>
      </c>
      <c r="D85" s="9">
        <v>0</v>
      </c>
      <c r="E85" s="9">
        <v>0</v>
      </c>
      <c r="F85">
        <f t="shared" si="4"/>
        <v>25000</v>
      </c>
      <c r="G85" s="6">
        <f t="shared" si="5"/>
        <v>30000</v>
      </c>
      <c r="H85" s="2">
        <v>34160</v>
      </c>
      <c r="I85" s="2">
        <v>26910</v>
      </c>
      <c r="J85" s="2">
        <v>10780</v>
      </c>
      <c r="K85" s="2">
        <v>11690</v>
      </c>
      <c r="L85" s="2">
        <v>0</v>
      </c>
      <c r="M85" s="2">
        <v>4140</v>
      </c>
      <c r="N85" s="2">
        <v>9380</v>
      </c>
    </row>
    <row r="86" spans="2:14" ht="15.75" x14ac:dyDescent="0.3">
      <c r="B86" s="2">
        <v>79</v>
      </c>
      <c r="C86" s="4">
        <v>1412330</v>
      </c>
      <c r="D86" s="9">
        <v>0</v>
      </c>
      <c r="E86" s="9">
        <v>0</v>
      </c>
      <c r="F86">
        <f t="shared" si="4"/>
        <v>25000</v>
      </c>
      <c r="G86" s="6">
        <f t="shared" si="5"/>
        <v>30000</v>
      </c>
      <c r="H86" s="2">
        <v>35820</v>
      </c>
      <c r="I86" s="2">
        <v>26910</v>
      </c>
      <c r="J86" s="2">
        <v>11070</v>
      </c>
      <c r="K86" s="2">
        <v>11790</v>
      </c>
      <c r="L86" s="2">
        <v>0</v>
      </c>
      <c r="M86" s="2">
        <v>4140</v>
      </c>
      <c r="N86" s="2">
        <v>9380</v>
      </c>
    </row>
    <row r="87" spans="2:14" ht="15.75" x14ac:dyDescent="0.3">
      <c r="B87" s="2">
        <v>80</v>
      </c>
      <c r="C87" s="4">
        <v>1466640</v>
      </c>
      <c r="D87" s="9">
        <v>0</v>
      </c>
      <c r="E87" s="9">
        <v>0</v>
      </c>
      <c r="F87">
        <f t="shared" si="4"/>
        <v>30000</v>
      </c>
      <c r="G87" s="6">
        <f t="shared" si="5"/>
        <v>30000</v>
      </c>
      <c r="H87" s="2">
        <v>35820</v>
      </c>
      <c r="I87" s="2">
        <v>26910</v>
      </c>
      <c r="J87" s="2">
        <v>11360</v>
      </c>
      <c r="K87" s="2">
        <v>12430</v>
      </c>
      <c r="L87" s="2">
        <v>0</v>
      </c>
      <c r="M87" s="2">
        <v>4140</v>
      </c>
      <c r="N87" s="2">
        <v>9380</v>
      </c>
    </row>
    <row r="88" spans="2:14" ht="15.75" x14ac:dyDescent="0.3">
      <c r="B88" s="2">
        <v>81</v>
      </c>
      <c r="C88" s="4">
        <v>1522340</v>
      </c>
      <c r="D88" s="9">
        <v>0</v>
      </c>
      <c r="E88" s="9">
        <v>0</v>
      </c>
      <c r="F88">
        <f t="shared" si="4"/>
        <v>30000</v>
      </c>
      <c r="G88" s="6">
        <f t="shared" si="5"/>
        <v>30000</v>
      </c>
      <c r="H88" s="2">
        <v>39900</v>
      </c>
      <c r="I88" s="2">
        <v>26910</v>
      </c>
      <c r="J88" s="2">
        <v>12140</v>
      </c>
      <c r="K88" s="2">
        <v>12590</v>
      </c>
      <c r="L88" s="2">
        <v>0</v>
      </c>
      <c r="M88" s="2">
        <v>7470</v>
      </c>
      <c r="N88" s="2">
        <v>13350</v>
      </c>
    </row>
    <row r="89" spans="2:14" ht="15.75" x14ac:dyDescent="0.3">
      <c r="B89" s="2">
        <v>82</v>
      </c>
      <c r="C89" s="4">
        <v>1579450</v>
      </c>
      <c r="D89" s="9">
        <v>0</v>
      </c>
      <c r="E89" s="9">
        <v>0</v>
      </c>
      <c r="F89">
        <f t="shared" si="4"/>
        <v>30000</v>
      </c>
      <c r="G89" s="6">
        <f t="shared" si="5"/>
        <v>30000</v>
      </c>
      <c r="H89" s="2">
        <v>39900</v>
      </c>
      <c r="I89" s="2">
        <v>26910</v>
      </c>
      <c r="J89" s="2">
        <v>12820</v>
      </c>
      <c r="K89" s="2">
        <v>13290</v>
      </c>
      <c r="L89" s="2">
        <v>0</v>
      </c>
      <c r="M89" s="2">
        <v>7470</v>
      </c>
      <c r="N89" s="2">
        <v>13350</v>
      </c>
    </row>
    <row r="90" spans="2:14" ht="15.75" x14ac:dyDescent="0.3">
      <c r="B90" s="2">
        <v>83</v>
      </c>
      <c r="C90" s="4">
        <v>1637975</v>
      </c>
      <c r="D90" s="9">
        <v>0</v>
      </c>
      <c r="E90" s="9">
        <v>0</v>
      </c>
      <c r="F90">
        <f t="shared" si="4"/>
        <v>30000</v>
      </c>
      <c r="G90" s="6">
        <f t="shared" si="5"/>
        <v>30000</v>
      </c>
      <c r="H90" s="2">
        <v>43980</v>
      </c>
      <c r="I90" s="2">
        <v>26910</v>
      </c>
      <c r="J90" s="2">
        <v>13110</v>
      </c>
      <c r="K90" s="2">
        <v>14090</v>
      </c>
      <c r="L90" s="2">
        <v>0</v>
      </c>
      <c r="M90" s="2">
        <v>8350</v>
      </c>
      <c r="N90" s="2">
        <v>13350</v>
      </c>
    </row>
    <row r="91" spans="2:14" ht="15.75" x14ac:dyDescent="0.3">
      <c r="B91" s="2">
        <v>84</v>
      </c>
      <c r="C91" s="4">
        <v>1697945</v>
      </c>
      <c r="D91" s="9">
        <v>0</v>
      </c>
      <c r="E91" s="9">
        <v>0</v>
      </c>
      <c r="F91">
        <f t="shared" si="4"/>
        <v>30000</v>
      </c>
      <c r="G91" s="6">
        <f t="shared" si="5"/>
        <v>30000</v>
      </c>
      <c r="H91" s="2">
        <v>48070</v>
      </c>
      <c r="I91" s="2">
        <v>26910</v>
      </c>
      <c r="J91" s="2">
        <v>13400</v>
      </c>
      <c r="K91" s="2">
        <v>14680</v>
      </c>
      <c r="L91" s="2">
        <v>0</v>
      </c>
      <c r="M91" s="2">
        <v>8350</v>
      </c>
      <c r="N91" s="2">
        <v>13350</v>
      </c>
    </row>
    <row r="92" spans="2:14" ht="15.75" x14ac:dyDescent="0.3">
      <c r="B92" s="2">
        <v>85</v>
      </c>
      <c r="C92" s="4">
        <v>1759365</v>
      </c>
      <c r="D92" s="9">
        <v>0</v>
      </c>
      <c r="E92" s="9">
        <v>0</v>
      </c>
      <c r="F92">
        <f t="shared" si="4"/>
        <v>30000</v>
      </c>
      <c r="G92" s="6">
        <f t="shared" si="5"/>
        <v>30000</v>
      </c>
      <c r="H92" s="2">
        <v>52150</v>
      </c>
      <c r="I92" s="2">
        <v>26910</v>
      </c>
      <c r="J92" s="2">
        <v>13840</v>
      </c>
      <c r="K92" s="2">
        <v>15190</v>
      </c>
      <c r="L92" s="2">
        <v>0</v>
      </c>
      <c r="M92" s="2">
        <v>8790</v>
      </c>
      <c r="N92" s="2">
        <v>13350</v>
      </c>
    </row>
    <row r="93" spans="2:14" ht="15.75" x14ac:dyDescent="0.3">
      <c r="B93" s="2">
        <v>86</v>
      </c>
      <c r="C93" s="4">
        <v>1822265</v>
      </c>
      <c r="D93" s="9">
        <v>0</v>
      </c>
      <c r="E93" s="9">
        <v>0</v>
      </c>
      <c r="F93">
        <f t="shared" si="4"/>
        <v>30000</v>
      </c>
      <c r="G93" s="6">
        <f t="shared" si="5"/>
        <v>30000</v>
      </c>
      <c r="H93" s="2">
        <v>60810</v>
      </c>
      <c r="I93" s="2">
        <v>26910</v>
      </c>
      <c r="J93" s="2">
        <v>13960</v>
      </c>
      <c r="K93" s="2">
        <v>15680</v>
      </c>
      <c r="L93" s="2">
        <v>0</v>
      </c>
      <c r="M93" s="2">
        <v>9670</v>
      </c>
      <c r="N93" s="2">
        <v>13350</v>
      </c>
    </row>
    <row r="94" spans="2:14" ht="15.75" x14ac:dyDescent="0.3">
      <c r="B94" s="2">
        <v>87</v>
      </c>
      <c r="C94" s="4">
        <v>1886655</v>
      </c>
      <c r="D94" s="9">
        <v>0</v>
      </c>
      <c r="E94" s="9">
        <v>0</v>
      </c>
      <c r="F94">
        <f t="shared" si="4"/>
        <v>30000</v>
      </c>
      <c r="G94" s="6">
        <f t="shared" si="5"/>
        <v>30000</v>
      </c>
      <c r="H94" s="2">
        <v>60000</v>
      </c>
      <c r="I94" s="2">
        <v>34000</v>
      </c>
      <c r="J94" s="2">
        <v>14080</v>
      </c>
      <c r="K94" s="2">
        <v>16580</v>
      </c>
      <c r="L94" s="2">
        <v>0</v>
      </c>
      <c r="M94" s="2">
        <v>9670</v>
      </c>
      <c r="N94" s="2">
        <v>13350</v>
      </c>
    </row>
    <row r="95" spans="2:14" ht="15.75" x14ac:dyDescent="0.3">
      <c r="B95" s="2">
        <v>88</v>
      </c>
      <c r="C95" s="4">
        <v>1952555</v>
      </c>
      <c r="D95" s="9">
        <v>0</v>
      </c>
      <c r="E95" s="9">
        <v>0</v>
      </c>
      <c r="F95">
        <f t="shared" si="4"/>
        <v>30000</v>
      </c>
      <c r="G95" s="6">
        <f t="shared" si="5"/>
        <v>30000</v>
      </c>
      <c r="H95" s="2">
        <v>60000</v>
      </c>
      <c r="I95" s="2">
        <v>34000</v>
      </c>
      <c r="J95" s="2">
        <v>15000</v>
      </c>
      <c r="K95" s="2">
        <v>18000</v>
      </c>
      <c r="L95" s="2">
        <v>0</v>
      </c>
      <c r="M95" s="2">
        <v>10260</v>
      </c>
      <c r="N95" s="2">
        <v>7500</v>
      </c>
    </row>
    <row r="96" spans="2:14" ht="15.75" x14ac:dyDescent="0.3">
      <c r="B96" s="2">
        <v>89</v>
      </c>
      <c r="C96" s="4">
        <v>2019980</v>
      </c>
      <c r="D96" s="9">
        <v>0</v>
      </c>
      <c r="E96" s="9">
        <v>0</v>
      </c>
      <c r="F96">
        <f t="shared" si="4"/>
        <v>30000</v>
      </c>
      <c r="G96" s="6">
        <f t="shared" si="5"/>
        <v>30000</v>
      </c>
      <c r="H96" s="2">
        <v>60000</v>
      </c>
      <c r="I96" s="2">
        <v>34000</v>
      </c>
      <c r="J96" s="2">
        <v>15660</v>
      </c>
      <c r="K96" s="2">
        <v>18630</v>
      </c>
      <c r="L96" s="2">
        <v>0</v>
      </c>
      <c r="M96" s="2">
        <v>10260</v>
      </c>
      <c r="N96" s="2">
        <v>7500</v>
      </c>
    </row>
    <row r="97" spans="2:14" ht="15.75" x14ac:dyDescent="0.3">
      <c r="B97" s="2">
        <v>90</v>
      </c>
      <c r="C97" s="4">
        <v>2088950</v>
      </c>
      <c r="D97" s="9">
        <v>0</v>
      </c>
      <c r="E97" s="9">
        <v>0</v>
      </c>
      <c r="F97">
        <f t="shared" si="4"/>
        <v>35000</v>
      </c>
      <c r="G97" s="6">
        <f t="shared" si="5"/>
        <v>30000</v>
      </c>
      <c r="H97" s="2">
        <v>60000</v>
      </c>
      <c r="I97" s="2">
        <v>34000</v>
      </c>
      <c r="J97" s="2">
        <v>15960</v>
      </c>
      <c r="K97" s="2">
        <v>20250</v>
      </c>
      <c r="L97" s="2">
        <v>0</v>
      </c>
      <c r="M97" s="2">
        <v>10480</v>
      </c>
      <c r="N97" s="2">
        <v>7500</v>
      </c>
    </row>
    <row r="98" spans="2:14" ht="15.75" x14ac:dyDescent="0.3">
      <c r="B98" s="2">
        <v>91</v>
      </c>
      <c r="C98" s="4">
        <v>2159480</v>
      </c>
      <c r="D98" s="9">
        <v>0</v>
      </c>
      <c r="E98" s="9">
        <v>0</v>
      </c>
      <c r="F98">
        <f t="shared" si="4"/>
        <v>35000</v>
      </c>
      <c r="G98" s="6">
        <f t="shared" si="5"/>
        <v>30000</v>
      </c>
      <c r="H98" s="2">
        <v>60000</v>
      </c>
      <c r="I98" s="2">
        <v>34000</v>
      </c>
      <c r="J98" s="2">
        <v>17310</v>
      </c>
      <c r="K98" s="2">
        <v>20780</v>
      </c>
      <c r="L98" s="2">
        <v>0</v>
      </c>
      <c r="M98" s="2">
        <v>10480</v>
      </c>
      <c r="N98" s="2">
        <v>7500</v>
      </c>
    </row>
    <row r="99" spans="2:14" ht="15.75" x14ac:dyDescent="0.3">
      <c r="B99" s="2">
        <v>92</v>
      </c>
      <c r="C99" s="4">
        <v>2231590</v>
      </c>
      <c r="D99" s="9">
        <v>0</v>
      </c>
      <c r="E99" s="9">
        <v>0</v>
      </c>
      <c r="F99">
        <f t="shared" si="4"/>
        <v>35000</v>
      </c>
      <c r="G99" s="6">
        <f t="shared" si="5"/>
        <v>30000</v>
      </c>
      <c r="H99" s="2">
        <v>60000</v>
      </c>
      <c r="I99" s="2">
        <v>34000</v>
      </c>
      <c r="J99" s="2">
        <v>17800</v>
      </c>
      <c r="K99" s="2">
        <v>24140</v>
      </c>
      <c r="L99" s="2">
        <v>0</v>
      </c>
      <c r="M99" s="2">
        <v>10480</v>
      </c>
      <c r="N99" s="2">
        <v>7500</v>
      </c>
    </row>
    <row r="100" spans="2:14" ht="15.75" x14ac:dyDescent="0.3">
      <c r="B100" s="2">
        <v>93</v>
      </c>
      <c r="C100" s="4">
        <v>2305295</v>
      </c>
      <c r="D100" s="9">
        <v>0</v>
      </c>
      <c r="E100" s="9">
        <v>0</v>
      </c>
      <c r="F100">
        <f t="shared" si="4"/>
        <v>35000</v>
      </c>
      <c r="G100" s="6">
        <f t="shared" si="5"/>
        <v>30000</v>
      </c>
      <c r="H100" s="2">
        <v>60000</v>
      </c>
      <c r="I100" s="2">
        <v>34000</v>
      </c>
      <c r="J100" s="2">
        <v>18710</v>
      </c>
      <c r="K100" s="2">
        <v>33440</v>
      </c>
      <c r="L100" s="2">
        <v>0</v>
      </c>
      <c r="M100" s="2">
        <v>11610</v>
      </c>
      <c r="N100" s="2">
        <v>7500</v>
      </c>
    </row>
    <row r="101" spans="2:14" ht="15.75" x14ac:dyDescent="0.3">
      <c r="B101" s="2">
        <v>94</v>
      </c>
      <c r="C101" s="4">
        <v>2380610</v>
      </c>
      <c r="D101" s="9">
        <v>0</v>
      </c>
      <c r="E101" s="9">
        <v>0</v>
      </c>
      <c r="F101">
        <f t="shared" si="4"/>
        <v>35000</v>
      </c>
      <c r="G101" s="6">
        <f t="shared" si="5"/>
        <v>30000</v>
      </c>
      <c r="H101" s="2">
        <v>60000</v>
      </c>
      <c r="I101" s="2">
        <v>34000</v>
      </c>
      <c r="J101" s="2">
        <v>19320</v>
      </c>
      <c r="K101" s="2">
        <v>35480</v>
      </c>
      <c r="L101" s="2">
        <v>0</v>
      </c>
      <c r="M101" s="2">
        <v>11610</v>
      </c>
      <c r="N101" s="2">
        <v>7500</v>
      </c>
    </row>
    <row r="102" spans="2:14" ht="15.75" x14ac:dyDescent="0.3">
      <c r="B102" s="2">
        <v>95</v>
      </c>
      <c r="C102" s="4">
        <v>2457560</v>
      </c>
      <c r="D102" s="9">
        <v>0</v>
      </c>
      <c r="E102" s="9">
        <v>0</v>
      </c>
      <c r="F102">
        <f t="shared" si="4"/>
        <v>35000</v>
      </c>
      <c r="G102" s="6">
        <f t="shared" si="5"/>
        <v>30000</v>
      </c>
      <c r="H102" s="2">
        <v>60000</v>
      </c>
      <c r="I102" s="2">
        <v>34000</v>
      </c>
      <c r="J102" s="2">
        <v>19740</v>
      </c>
      <c r="K102" s="2">
        <v>37350</v>
      </c>
      <c r="L102" s="2">
        <v>0</v>
      </c>
      <c r="M102" s="2">
        <v>13210</v>
      </c>
      <c r="N102" s="2">
        <v>7500</v>
      </c>
    </row>
    <row r="103" spans="2:14" ht="15.75" x14ac:dyDescent="0.3">
      <c r="B103" s="2">
        <v>96</v>
      </c>
      <c r="C103" s="4">
        <v>2536155</v>
      </c>
      <c r="D103" s="9">
        <v>0</v>
      </c>
      <c r="E103" s="9">
        <v>0</v>
      </c>
      <c r="F103">
        <f t="shared" si="4"/>
        <v>35000</v>
      </c>
      <c r="G103" s="6">
        <f t="shared" si="5"/>
        <v>30000</v>
      </c>
      <c r="H103" s="2">
        <v>60000</v>
      </c>
      <c r="I103" s="2">
        <v>34000</v>
      </c>
      <c r="J103" s="2">
        <v>20050</v>
      </c>
      <c r="K103" s="2">
        <v>38460</v>
      </c>
      <c r="L103" s="2">
        <v>0</v>
      </c>
      <c r="M103" s="2">
        <v>13370</v>
      </c>
      <c r="N103" s="2">
        <v>7500</v>
      </c>
    </row>
    <row r="104" spans="2:14" ht="15.75" x14ac:dyDescent="0.3">
      <c r="B104" s="2">
        <v>97</v>
      </c>
      <c r="C104" s="4">
        <v>2616415</v>
      </c>
      <c r="D104" s="9">
        <v>0</v>
      </c>
      <c r="E104" s="9">
        <v>0</v>
      </c>
      <c r="F104">
        <f t="shared" si="4"/>
        <v>35000</v>
      </c>
      <c r="G104" s="6">
        <f t="shared" si="5"/>
        <v>30000</v>
      </c>
      <c r="H104" s="2">
        <v>60000</v>
      </c>
      <c r="I104" s="2">
        <v>34000</v>
      </c>
      <c r="J104" s="2">
        <v>20650</v>
      </c>
      <c r="K104" s="2">
        <v>39220</v>
      </c>
      <c r="L104" s="2">
        <v>0</v>
      </c>
      <c r="M104" s="2">
        <v>14500</v>
      </c>
      <c r="N104" s="2">
        <v>7500</v>
      </c>
    </row>
    <row r="105" spans="2:14" ht="15.75" x14ac:dyDescent="0.3">
      <c r="B105" s="2">
        <v>98</v>
      </c>
      <c r="C105" s="4">
        <v>2698360</v>
      </c>
      <c r="D105" s="9">
        <v>0</v>
      </c>
      <c r="E105" s="9">
        <v>0</v>
      </c>
      <c r="F105">
        <f t="shared" si="4"/>
        <v>35000</v>
      </c>
      <c r="G105" s="6">
        <f t="shared" si="5"/>
        <v>30000</v>
      </c>
      <c r="H105" s="2">
        <v>60000</v>
      </c>
      <c r="I105" s="2">
        <v>34000</v>
      </c>
      <c r="J105" s="2">
        <v>20980</v>
      </c>
      <c r="K105" s="2">
        <v>39660</v>
      </c>
      <c r="L105" s="2">
        <v>0</v>
      </c>
      <c r="M105" s="2">
        <v>14500</v>
      </c>
      <c r="N105" s="2">
        <v>7500</v>
      </c>
    </row>
    <row r="106" spans="2:14" ht="15.75" x14ac:dyDescent="0.3">
      <c r="B106" s="2">
        <v>99</v>
      </c>
      <c r="C106" s="4">
        <v>2782005</v>
      </c>
      <c r="D106" s="9">
        <v>0</v>
      </c>
      <c r="E106" s="9">
        <v>0</v>
      </c>
      <c r="F106">
        <f t="shared" si="4"/>
        <v>35000</v>
      </c>
      <c r="G106" s="6">
        <f t="shared" si="5"/>
        <v>30000</v>
      </c>
      <c r="H106" s="2">
        <v>60000</v>
      </c>
      <c r="I106" s="2">
        <v>34000</v>
      </c>
      <c r="J106" s="2">
        <v>20980</v>
      </c>
      <c r="K106" s="2">
        <v>40000</v>
      </c>
      <c r="L106" s="2">
        <v>0</v>
      </c>
      <c r="M106" s="2">
        <v>14500</v>
      </c>
      <c r="N106" s="2">
        <v>7500</v>
      </c>
    </row>
    <row r="107" spans="2:14" ht="15.75" x14ac:dyDescent="0.3">
      <c r="B107" s="2">
        <v>100</v>
      </c>
      <c r="C107" s="4">
        <v>2867365</v>
      </c>
      <c r="D107" s="9">
        <v>0</v>
      </c>
      <c r="E107" s="9">
        <v>0</v>
      </c>
      <c r="F107">
        <f t="shared" si="4"/>
        <v>40000</v>
      </c>
      <c r="G107" s="6">
        <f t="shared" si="5"/>
        <v>30000</v>
      </c>
      <c r="H107" s="2">
        <v>60000</v>
      </c>
      <c r="I107" s="2">
        <v>34000</v>
      </c>
      <c r="J107" s="2">
        <v>20980</v>
      </c>
      <c r="K107" s="2">
        <v>40000</v>
      </c>
      <c r="L107" s="2">
        <v>0</v>
      </c>
      <c r="M107" s="2">
        <v>14500</v>
      </c>
      <c r="N107" s="2">
        <v>7500</v>
      </c>
    </row>
    <row r="108" spans="2:14" ht="15.75" x14ac:dyDescent="0.3">
      <c r="B108" s="2">
        <v>101</v>
      </c>
      <c r="C108" s="4">
        <v>2954460</v>
      </c>
      <c r="D108" s="9">
        <v>0</v>
      </c>
      <c r="E108" s="9">
        <v>0</v>
      </c>
      <c r="F108">
        <f t="shared" si="4"/>
        <v>40000</v>
      </c>
      <c r="G108" s="6">
        <f t="shared" si="5"/>
        <v>30000</v>
      </c>
      <c r="H108" s="2">
        <v>60000</v>
      </c>
      <c r="I108" s="2">
        <v>34000</v>
      </c>
      <c r="J108" s="2">
        <v>20980</v>
      </c>
      <c r="K108" s="2">
        <v>40000</v>
      </c>
      <c r="L108" s="2">
        <v>0</v>
      </c>
      <c r="M108" s="2">
        <v>14500</v>
      </c>
      <c r="N108" s="2">
        <v>7500</v>
      </c>
    </row>
    <row r="109" spans="2:14" ht="15.75" x14ac:dyDescent="0.3">
      <c r="B109" s="2">
        <v>102</v>
      </c>
      <c r="C109" s="4">
        <v>3043305</v>
      </c>
      <c r="D109" s="9">
        <v>0</v>
      </c>
      <c r="E109" s="9">
        <v>0</v>
      </c>
      <c r="F109">
        <f t="shared" si="4"/>
        <v>40000</v>
      </c>
      <c r="G109" s="6">
        <f t="shared" si="5"/>
        <v>30000</v>
      </c>
      <c r="H109" s="2">
        <v>60000</v>
      </c>
      <c r="I109" s="2">
        <v>34000</v>
      </c>
      <c r="J109" s="2">
        <v>20980</v>
      </c>
      <c r="K109" s="2">
        <v>40000</v>
      </c>
      <c r="L109" s="2">
        <v>0</v>
      </c>
      <c r="M109" s="2">
        <v>14500</v>
      </c>
      <c r="N109" s="2">
        <v>7500</v>
      </c>
    </row>
    <row r="110" spans="2:14" ht="15.75" x14ac:dyDescent="0.3">
      <c r="B110" s="2">
        <v>103</v>
      </c>
      <c r="C110" s="4">
        <v>3133920</v>
      </c>
      <c r="D110" s="9">
        <v>0</v>
      </c>
      <c r="E110" s="9">
        <v>0</v>
      </c>
      <c r="F110">
        <f t="shared" si="4"/>
        <v>40000</v>
      </c>
      <c r="G110" s="6">
        <f t="shared" si="5"/>
        <v>30000</v>
      </c>
      <c r="H110" s="2">
        <v>60000</v>
      </c>
      <c r="I110" s="2">
        <v>34000</v>
      </c>
      <c r="J110" s="2">
        <v>20980</v>
      </c>
      <c r="K110" s="2">
        <v>40000</v>
      </c>
      <c r="L110" s="2">
        <v>0</v>
      </c>
      <c r="M110" s="2">
        <v>14500</v>
      </c>
      <c r="N110" s="2">
        <v>7500</v>
      </c>
    </row>
    <row r="111" spans="2:14" ht="15.75" x14ac:dyDescent="0.3">
      <c r="B111" s="2">
        <v>104</v>
      </c>
      <c r="C111" s="4">
        <v>3226320</v>
      </c>
      <c r="D111" s="9">
        <v>0</v>
      </c>
      <c r="E111" s="9">
        <v>0</v>
      </c>
      <c r="F111">
        <f t="shared" si="4"/>
        <v>40000</v>
      </c>
      <c r="G111" s="6">
        <f t="shared" si="5"/>
        <v>30000</v>
      </c>
      <c r="H111" s="2">
        <v>60000</v>
      </c>
      <c r="I111" s="2">
        <v>34000</v>
      </c>
      <c r="J111" s="2">
        <v>20980</v>
      </c>
      <c r="K111" s="2">
        <v>40000</v>
      </c>
      <c r="L111" s="2">
        <v>0</v>
      </c>
      <c r="M111" s="2">
        <v>14500</v>
      </c>
      <c r="N111" s="2">
        <v>7500</v>
      </c>
    </row>
    <row r="112" spans="2:14" ht="15.75" x14ac:dyDescent="0.3">
      <c r="B112" s="2">
        <v>105</v>
      </c>
      <c r="C112" s="4">
        <v>3320530</v>
      </c>
      <c r="D112" s="9">
        <v>0</v>
      </c>
      <c r="E112" s="9">
        <v>0</v>
      </c>
      <c r="F112">
        <f>F102+5000</f>
        <v>40000</v>
      </c>
      <c r="G112" s="6">
        <f t="shared" si="5"/>
        <v>30000</v>
      </c>
      <c r="H112" s="2">
        <v>60000</v>
      </c>
      <c r="I112" s="2">
        <v>34000</v>
      </c>
      <c r="J112" s="2">
        <v>20980</v>
      </c>
      <c r="K112" s="2">
        <v>40000</v>
      </c>
      <c r="L112" s="2">
        <v>0</v>
      </c>
      <c r="M112" s="2">
        <v>14500</v>
      </c>
      <c r="N112" s="2">
        <v>7500</v>
      </c>
    </row>
    <row r="113" spans="2:14" ht="15.75" x14ac:dyDescent="0.3">
      <c r="B113" s="2">
        <v>106</v>
      </c>
      <c r="C113" s="4">
        <v>3416555</v>
      </c>
      <c r="D113" s="9">
        <v>0</v>
      </c>
      <c r="E113" s="9">
        <v>0</v>
      </c>
      <c r="F113">
        <f>F103+5000</f>
        <v>40000</v>
      </c>
      <c r="G113" s="6">
        <f t="shared" si="5"/>
        <v>30000</v>
      </c>
      <c r="H113" s="2">
        <v>60000</v>
      </c>
      <c r="I113" s="2">
        <v>34000</v>
      </c>
      <c r="J113" s="2">
        <v>20980</v>
      </c>
      <c r="K113" s="2">
        <v>40000</v>
      </c>
      <c r="L113" s="2">
        <v>0</v>
      </c>
      <c r="M113" s="2">
        <v>14500</v>
      </c>
      <c r="N113" s="2">
        <v>7500</v>
      </c>
    </row>
    <row r="114" spans="2:14" ht="15.75" x14ac:dyDescent="0.3">
      <c r="B114" s="2">
        <v>107</v>
      </c>
      <c r="C114" s="4">
        <v>3514420</v>
      </c>
      <c r="D114" s="9">
        <v>0</v>
      </c>
      <c r="E114" s="9">
        <v>0</v>
      </c>
      <c r="F114">
        <f>F104+5000</f>
        <v>40000</v>
      </c>
      <c r="G114" s="6">
        <f t="shared" si="5"/>
        <v>30000</v>
      </c>
      <c r="H114" s="2">
        <v>60000</v>
      </c>
      <c r="I114" s="2">
        <v>34000</v>
      </c>
      <c r="J114" s="2">
        <v>20980</v>
      </c>
      <c r="K114" s="2">
        <v>40000</v>
      </c>
      <c r="L114" s="2">
        <v>0</v>
      </c>
      <c r="M114" s="2">
        <v>14500</v>
      </c>
      <c r="N114" s="2">
        <v>7500</v>
      </c>
    </row>
    <row r="115" spans="2:14" ht="15.75" x14ac:dyDescent="0.3">
      <c r="B115" s="2">
        <v>108</v>
      </c>
      <c r="C115" s="4">
        <v>3614145</v>
      </c>
      <c r="D115" s="9">
        <v>0</v>
      </c>
      <c r="E115" s="9">
        <v>0</v>
      </c>
      <c r="F115">
        <f>F105+5000</f>
        <v>40000</v>
      </c>
      <c r="G115" s="6">
        <f t="shared" si="5"/>
        <v>30000</v>
      </c>
      <c r="H115" s="2">
        <v>60000</v>
      </c>
      <c r="I115" s="2">
        <v>34000</v>
      </c>
      <c r="J115" s="2">
        <v>20980</v>
      </c>
      <c r="K115" s="2">
        <v>40000</v>
      </c>
      <c r="L115" s="2">
        <v>0</v>
      </c>
      <c r="M115" s="2">
        <v>14500</v>
      </c>
      <c r="N115" s="2">
        <v>7500</v>
      </c>
    </row>
    <row r="116" spans="2:14" ht="15.75" x14ac:dyDescent="0.3">
      <c r="B116" s="2">
        <v>109</v>
      </c>
      <c r="C116" s="4">
        <v>3715740</v>
      </c>
      <c r="D116" s="9">
        <v>0</v>
      </c>
      <c r="E116" s="9">
        <v>0</v>
      </c>
      <c r="F116">
        <f>F106+5000</f>
        <v>40000</v>
      </c>
      <c r="G116" s="6">
        <f t="shared" ref="G116:G147" si="6">G111</f>
        <v>30000</v>
      </c>
      <c r="H116" s="2">
        <v>60000</v>
      </c>
      <c r="I116" s="2">
        <v>34000</v>
      </c>
      <c r="J116" s="2">
        <v>20980</v>
      </c>
      <c r="K116" s="2">
        <v>40000</v>
      </c>
      <c r="L116" s="2">
        <v>0</v>
      </c>
      <c r="M116" s="2">
        <v>14500</v>
      </c>
      <c r="N116" s="2">
        <v>7500</v>
      </c>
    </row>
    <row r="117" spans="2:14" ht="15.75" x14ac:dyDescent="0.3">
      <c r="B117" s="2">
        <v>110</v>
      </c>
      <c r="C117" s="4">
        <v>3819225</v>
      </c>
      <c r="D117" s="9">
        <v>0</v>
      </c>
      <c r="E117" s="9">
        <v>0</v>
      </c>
      <c r="F117">
        <f>F107</f>
        <v>40000</v>
      </c>
      <c r="G117" s="6">
        <f t="shared" si="6"/>
        <v>30000</v>
      </c>
      <c r="H117" s="2">
        <v>60000</v>
      </c>
      <c r="I117" s="2">
        <v>34000</v>
      </c>
      <c r="J117" s="2">
        <v>20980</v>
      </c>
      <c r="K117" s="2">
        <v>40000</v>
      </c>
      <c r="L117" s="2">
        <v>0</v>
      </c>
      <c r="M117" s="2">
        <v>14500</v>
      </c>
      <c r="N117" s="2">
        <v>7500</v>
      </c>
    </row>
    <row r="118" spans="2:14" ht="15.75" x14ac:dyDescent="0.3">
      <c r="B118" s="2">
        <v>111</v>
      </c>
      <c r="C118" s="4">
        <v>3924620</v>
      </c>
      <c r="D118" s="9">
        <v>0</v>
      </c>
      <c r="E118" s="9">
        <v>0</v>
      </c>
      <c r="F118">
        <f t="shared" ref="F118:F149" si="7">F108</f>
        <v>40000</v>
      </c>
      <c r="G118" s="6">
        <f t="shared" si="6"/>
        <v>30000</v>
      </c>
      <c r="H118" s="2">
        <v>60000</v>
      </c>
      <c r="I118" s="2">
        <v>34000</v>
      </c>
      <c r="J118" s="2">
        <v>20980</v>
      </c>
      <c r="K118" s="2">
        <v>40000</v>
      </c>
      <c r="L118" s="2">
        <v>0</v>
      </c>
      <c r="M118" s="2">
        <v>14500</v>
      </c>
      <c r="N118" s="2">
        <v>7500</v>
      </c>
    </row>
    <row r="119" spans="2:14" ht="15.75" x14ac:dyDescent="0.3">
      <c r="B119" s="2">
        <v>112</v>
      </c>
      <c r="C119" s="4">
        <v>4031935</v>
      </c>
      <c r="D119" s="9">
        <v>0</v>
      </c>
      <c r="E119" s="9">
        <v>0</v>
      </c>
      <c r="F119">
        <f t="shared" si="7"/>
        <v>40000</v>
      </c>
      <c r="G119" s="6">
        <f t="shared" si="6"/>
        <v>30000</v>
      </c>
      <c r="H119" s="2">
        <v>60000</v>
      </c>
      <c r="I119" s="2">
        <v>34000</v>
      </c>
      <c r="J119" s="2">
        <v>20980</v>
      </c>
      <c r="K119" s="2">
        <v>40000</v>
      </c>
      <c r="L119" s="2">
        <v>0</v>
      </c>
      <c r="M119" s="2">
        <v>14500</v>
      </c>
      <c r="N119" s="2">
        <v>7500</v>
      </c>
    </row>
    <row r="120" spans="2:14" ht="15.75" x14ac:dyDescent="0.3">
      <c r="B120" s="2">
        <v>113</v>
      </c>
      <c r="C120" s="4">
        <v>4141200</v>
      </c>
      <c r="D120" s="9">
        <v>0</v>
      </c>
      <c r="E120" s="9">
        <v>0</v>
      </c>
      <c r="F120">
        <f t="shared" si="7"/>
        <v>40000</v>
      </c>
      <c r="G120" s="6">
        <f t="shared" si="6"/>
        <v>30000</v>
      </c>
      <c r="H120" s="2">
        <v>60000</v>
      </c>
      <c r="I120" s="2">
        <v>34000</v>
      </c>
      <c r="J120" s="2">
        <v>20980</v>
      </c>
      <c r="K120" s="2">
        <v>40000</v>
      </c>
      <c r="L120" s="2">
        <v>0</v>
      </c>
      <c r="M120" s="2">
        <v>14500</v>
      </c>
      <c r="N120" s="2">
        <v>7500</v>
      </c>
    </row>
    <row r="121" spans="2:14" ht="15.75" x14ac:dyDescent="0.3">
      <c r="B121" s="2">
        <v>114</v>
      </c>
      <c r="C121" s="4">
        <v>4252420</v>
      </c>
      <c r="D121" s="9">
        <v>0</v>
      </c>
      <c r="E121" s="9">
        <v>0</v>
      </c>
      <c r="F121">
        <f t="shared" si="7"/>
        <v>40000</v>
      </c>
      <c r="G121" s="6">
        <f t="shared" si="6"/>
        <v>30000</v>
      </c>
      <c r="H121" s="2">
        <v>60000</v>
      </c>
      <c r="I121" s="2">
        <v>34000</v>
      </c>
      <c r="J121" s="2">
        <v>20980</v>
      </c>
      <c r="K121" s="2">
        <v>40000</v>
      </c>
      <c r="L121" s="2">
        <v>0</v>
      </c>
      <c r="M121" s="2">
        <v>14500</v>
      </c>
      <c r="N121" s="2">
        <v>7500</v>
      </c>
    </row>
    <row r="122" spans="2:14" ht="15.75" x14ac:dyDescent="0.3">
      <c r="B122" s="2">
        <v>115</v>
      </c>
      <c r="C122" s="4">
        <v>4365620</v>
      </c>
      <c r="D122" s="9">
        <v>0</v>
      </c>
      <c r="E122" s="9">
        <v>0</v>
      </c>
      <c r="F122">
        <f t="shared" si="7"/>
        <v>40000</v>
      </c>
      <c r="G122" s="6">
        <f t="shared" si="6"/>
        <v>30000</v>
      </c>
      <c r="H122" s="2">
        <v>60000</v>
      </c>
      <c r="I122" s="2">
        <v>34000</v>
      </c>
      <c r="J122" s="2">
        <v>20980</v>
      </c>
      <c r="K122" s="2">
        <v>40000</v>
      </c>
      <c r="L122" s="2">
        <v>0</v>
      </c>
      <c r="M122" s="2">
        <v>14500</v>
      </c>
      <c r="N122" s="2">
        <v>7500</v>
      </c>
    </row>
    <row r="123" spans="2:14" ht="15.75" x14ac:dyDescent="0.3">
      <c r="B123" s="2">
        <v>116</v>
      </c>
      <c r="C123" s="4">
        <v>4480815</v>
      </c>
      <c r="D123" s="9">
        <v>0</v>
      </c>
      <c r="E123" s="9">
        <v>0</v>
      </c>
      <c r="F123">
        <f t="shared" si="7"/>
        <v>40000</v>
      </c>
      <c r="G123" s="6">
        <f t="shared" si="6"/>
        <v>30000</v>
      </c>
      <c r="H123" s="2">
        <v>60000</v>
      </c>
      <c r="I123" s="2">
        <v>34000</v>
      </c>
      <c r="J123" s="2">
        <v>20980</v>
      </c>
      <c r="K123" s="2">
        <v>40000</v>
      </c>
      <c r="L123" s="2">
        <v>0</v>
      </c>
      <c r="M123" s="2">
        <v>14500</v>
      </c>
      <c r="N123" s="2">
        <v>7500</v>
      </c>
    </row>
    <row r="124" spans="2:14" ht="15.75" x14ac:dyDescent="0.3">
      <c r="B124" s="2">
        <v>117</v>
      </c>
      <c r="C124" s="4">
        <v>4598020</v>
      </c>
      <c r="D124" s="9">
        <v>0</v>
      </c>
      <c r="E124" s="9">
        <v>0</v>
      </c>
      <c r="F124">
        <f t="shared" si="7"/>
        <v>40000</v>
      </c>
      <c r="G124" s="6">
        <f t="shared" si="6"/>
        <v>30000</v>
      </c>
      <c r="H124" s="2">
        <v>60000</v>
      </c>
      <c r="I124" s="2">
        <v>34000</v>
      </c>
      <c r="J124" s="2">
        <v>20980</v>
      </c>
      <c r="K124" s="2">
        <v>40000</v>
      </c>
      <c r="L124" s="2">
        <v>0</v>
      </c>
      <c r="M124" s="2">
        <v>14500</v>
      </c>
      <c r="N124" s="2">
        <v>7500</v>
      </c>
    </row>
    <row r="125" spans="2:14" ht="15.75" x14ac:dyDescent="0.3">
      <c r="B125" s="2">
        <v>118</v>
      </c>
      <c r="C125" s="4">
        <v>4717255</v>
      </c>
      <c r="D125" s="9">
        <v>0</v>
      </c>
      <c r="E125" s="9">
        <v>0</v>
      </c>
      <c r="F125">
        <f t="shared" si="7"/>
        <v>40000</v>
      </c>
      <c r="G125" s="6">
        <f t="shared" si="6"/>
        <v>30000</v>
      </c>
      <c r="H125" s="2">
        <v>60000</v>
      </c>
      <c r="I125" s="2">
        <v>34000</v>
      </c>
      <c r="J125" s="2">
        <v>20980</v>
      </c>
      <c r="K125" s="2">
        <v>40000</v>
      </c>
      <c r="L125" s="2">
        <v>0</v>
      </c>
      <c r="M125" s="2">
        <v>14500</v>
      </c>
      <c r="N125" s="2">
        <v>7500</v>
      </c>
    </row>
    <row r="126" spans="2:14" ht="15.75" x14ac:dyDescent="0.3">
      <c r="B126" s="2">
        <v>119</v>
      </c>
      <c r="C126" s="4">
        <v>4838535</v>
      </c>
      <c r="D126" s="9">
        <v>0</v>
      </c>
      <c r="E126" s="9">
        <v>0</v>
      </c>
      <c r="F126">
        <f t="shared" si="7"/>
        <v>40000</v>
      </c>
      <c r="G126" s="6">
        <f t="shared" si="6"/>
        <v>30000</v>
      </c>
      <c r="H126" s="2">
        <v>60000</v>
      </c>
      <c r="I126" s="2">
        <v>34000</v>
      </c>
      <c r="J126" s="2">
        <v>20980</v>
      </c>
      <c r="K126" s="2">
        <v>40000</v>
      </c>
      <c r="L126" s="2">
        <v>0</v>
      </c>
      <c r="M126" s="2">
        <v>14500</v>
      </c>
      <c r="N126" s="2">
        <v>7500</v>
      </c>
    </row>
    <row r="127" spans="2:14" ht="15.75" x14ac:dyDescent="0.3">
      <c r="B127" s="2">
        <v>120</v>
      </c>
      <c r="C127" s="4">
        <v>4961880</v>
      </c>
      <c r="D127" s="9">
        <v>0</v>
      </c>
      <c r="E127" s="9">
        <v>0</v>
      </c>
      <c r="F127">
        <f t="shared" si="7"/>
        <v>40000</v>
      </c>
      <c r="G127" s="6">
        <f t="shared" si="6"/>
        <v>30000</v>
      </c>
      <c r="H127" s="2">
        <v>60000</v>
      </c>
      <c r="I127" s="2">
        <v>34000</v>
      </c>
      <c r="J127" s="2">
        <v>20980</v>
      </c>
      <c r="K127" s="2">
        <v>40000</v>
      </c>
      <c r="L127" s="2">
        <v>0</v>
      </c>
      <c r="M127" s="2">
        <v>14500</v>
      </c>
      <c r="N127" s="2">
        <v>7500</v>
      </c>
    </row>
    <row r="128" spans="2:14" ht="15.75" x14ac:dyDescent="0.3">
      <c r="B128" s="2">
        <v>121</v>
      </c>
      <c r="C128" s="4">
        <v>5087310</v>
      </c>
      <c r="D128" s="9">
        <v>0</v>
      </c>
      <c r="E128" s="9">
        <v>0</v>
      </c>
      <c r="F128">
        <f t="shared" si="7"/>
        <v>40000</v>
      </c>
      <c r="G128" s="6">
        <f t="shared" si="6"/>
        <v>30000</v>
      </c>
      <c r="H128" s="2">
        <v>60000</v>
      </c>
      <c r="I128" s="2">
        <v>34000</v>
      </c>
      <c r="J128" s="2">
        <v>20980</v>
      </c>
      <c r="K128" s="2">
        <v>40000</v>
      </c>
      <c r="L128" s="2">
        <v>0</v>
      </c>
      <c r="M128" s="2">
        <v>14500</v>
      </c>
      <c r="N128" s="2">
        <v>7500</v>
      </c>
    </row>
    <row r="129" spans="2:14" ht="15.75" x14ac:dyDescent="0.3">
      <c r="B129" s="2">
        <v>122</v>
      </c>
      <c r="C129" s="4">
        <v>5214835</v>
      </c>
      <c r="D129" s="9">
        <v>0</v>
      </c>
      <c r="E129" s="9">
        <v>0</v>
      </c>
      <c r="F129">
        <f t="shared" si="7"/>
        <v>40000</v>
      </c>
      <c r="G129" s="6">
        <f t="shared" si="6"/>
        <v>30000</v>
      </c>
      <c r="H129" s="2">
        <v>60000</v>
      </c>
      <c r="I129" s="2">
        <v>34000</v>
      </c>
      <c r="J129" s="2">
        <v>20980</v>
      </c>
      <c r="K129" s="2">
        <v>40000</v>
      </c>
      <c r="L129" s="2">
        <v>0</v>
      </c>
      <c r="M129" s="2">
        <v>14500</v>
      </c>
      <c r="N129" s="2">
        <v>7500</v>
      </c>
    </row>
    <row r="130" spans="2:14" ht="15.75" x14ac:dyDescent="0.3">
      <c r="B130" s="2">
        <v>123</v>
      </c>
      <c r="C130" s="4">
        <v>5344475</v>
      </c>
      <c r="D130" s="9">
        <v>0</v>
      </c>
      <c r="E130" s="9">
        <v>0</v>
      </c>
      <c r="F130">
        <f t="shared" si="7"/>
        <v>40000</v>
      </c>
      <c r="G130" s="6">
        <f t="shared" si="6"/>
        <v>30000</v>
      </c>
      <c r="H130" s="2">
        <v>60000</v>
      </c>
      <c r="I130" s="2">
        <v>34000</v>
      </c>
      <c r="J130" s="2">
        <v>20980</v>
      </c>
      <c r="K130" s="2">
        <v>40000</v>
      </c>
      <c r="L130" s="2">
        <v>0</v>
      </c>
      <c r="M130" s="2">
        <v>14500</v>
      </c>
      <c r="N130" s="2">
        <v>7500</v>
      </c>
    </row>
    <row r="131" spans="2:14" ht="15.75" x14ac:dyDescent="0.3">
      <c r="B131" s="2">
        <v>124</v>
      </c>
      <c r="C131" s="4">
        <v>5476250</v>
      </c>
      <c r="D131" s="9">
        <v>0</v>
      </c>
      <c r="E131" s="9">
        <v>0</v>
      </c>
      <c r="F131">
        <f t="shared" si="7"/>
        <v>40000</v>
      </c>
      <c r="G131" s="6">
        <f t="shared" si="6"/>
        <v>30000</v>
      </c>
      <c r="H131" s="2">
        <v>60000</v>
      </c>
      <c r="I131" s="2">
        <v>34000</v>
      </c>
      <c r="J131" s="2">
        <v>20980</v>
      </c>
      <c r="K131" s="2">
        <v>40000</v>
      </c>
      <c r="L131" s="2">
        <v>0</v>
      </c>
      <c r="M131" s="2">
        <v>14500</v>
      </c>
      <c r="N131" s="2">
        <v>7500</v>
      </c>
    </row>
    <row r="132" spans="2:14" ht="15.75" x14ac:dyDescent="0.3">
      <c r="B132" s="2">
        <v>125</v>
      </c>
      <c r="C132" s="4">
        <v>5610175</v>
      </c>
      <c r="D132" s="9">
        <v>0</v>
      </c>
      <c r="E132" s="9">
        <v>0</v>
      </c>
      <c r="F132">
        <f t="shared" si="7"/>
        <v>40000</v>
      </c>
      <c r="G132" s="6">
        <f t="shared" si="6"/>
        <v>30000</v>
      </c>
      <c r="H132" s="2">
        <v>60000</v>
      </c>
      <c r="I132" s="2">
        <v>34000</v>
      </c>
      <c r="J132" s="2">
        <v>20980</v>
      </c>
      <c r="K132" s="2">
        <v>40000</v>
      </c>
      <c r="L132" s="2">
        <v>0</v>
      </c>
      <c r="M132" s="2">
        <v>14500</v>
      </c>
      <c r="N132" s="2">
        <v>7500</v>
      </c>
    </row>
    <row r="133" spans="2:14" ht="15.75" x14ac:dyDescent="0.3">
      <c r="B133" s="2">
        <v>126</v>
      </c>
      <c r="C133" s="4">
        <v>5746270</v>
      </c>
      <c r="D133" s="9">
        <v>0</v>
      </c>
      <c r="E133" s="9">
        <v>0</v>
      </c>
      <c r="F133">
        <f t="shared" si="7"/>
        <v>40000</v>
      </c>
      <c r="G133" s="6">
        <f t="shared" si="6"/>
        <v>30000</v>
      </c>
      <c r="H133" s="2">
        <v>60000</v>
      </c>
      <c r="I133" s="2">
        <v>34000</v>
      </c>
      <c r="J133" s="2">
        <v>20980</v>
      </c>
      <c r="K133" s="2">
        <v>40000</v>
      </c>
      <c r="L133" s="2">
        <v>0</v>
      </c>
      <c r="M133" s="2">
        <v>14500</v>
      </c>
      <c r="N133" s="2">
        <v>7500</v>
      </c>
    </row>
    <row r="134" spans="2:14" ht="15.75" x14ac:dyDescent="0.3">
      <c r="B134" s="2">
        <v>127</v>
      </c>
      <c r="C134" s="4">
        <v>5884550</v>
      </c>
      <c r="D134" s="9">
        <v>0</v>
      </c>
      <c r="E134" s="9">
        <v>0</v>
      </c>
      <c r="F134">
        <f t="shared" si="7"/>
        <v>40000</v>
      </c>
      <c r="G134" s="6">
        <f t="shared" si="6"/>
        <v>30000</v>
      </c>
      <c r="H134" s="2">
        <v>60000</v>
      </c>
      <c r="I134" s="2">
        <v>34000</v>
      </c>
      <c r="J134" s="2">
        <v>20980</v>
      </c>
      <c r="K134" s="2">
        <v>40000</v>
      </c>
      <c r="L134" s="2">
        <v>0</v>
      </c>
      <c r="M134" s="2">
        <v>14500</v>
      </c>
      <c r="N134" s="2">
        <v>7500</v>
      </c>
    </row>
    <row r="135" spans="2:14" ht="15.75" x14ac:dyDescent="0.3">
      <c r="B135" s="2">
        <v>128</v>
      </c>
      <c r="C135" s="4">
        <v>6025035</v>
      </c>
      <c r="D135" s="9">
        <v>0</v>
      </c>
      <c r="E135" s="9">
        <v>0</v>
      </c>
      <c r="F135">
        <f t="shared" si="7"/>
        <v>40000</v>
      </c>
      <c r="G135" s="6">
        <f t="shared" si="6"/>
        <v>30000</v>
      </c>
      <c r="H135" s="2">
        <v>60000</v>
      </c>
      <c r="I135" s="2">
        <v>34000</v>
      </c>
      <c r="J135" s="2">
        <v>20980</v>
      </c>
      <c r="K135" s="2">
        <v>40000</v>
      </c>
      <c r="L135" s="2">
        <v>0</v>
      </c>
      <c r="M135" s="2">
        <v>14500</v>
      </c>
      <c r="N135" s="2">
        <v>7500</v>
      </c>
    </row>
    <row r="136" spans="2:14" ht="15.75" x14ac:dyDescent="0.3">
      <c r="B136" s="2">
        <v>129</v>
      </c>
      <c r="C136" s="4">
        <v>6167735</v>
      </c>
      <c r="D136" s="9">
        <v>0</v>
      </c>
      <c r="E136" s="9">
        <v>0</v>
      </c>
      <c r="F136">
        <f t="shared" si="7"/>
        <v>40000</v>
      </c>
      <c r="G136" s="6">
        <f t="shared" si="6"/>
        <v>30000</v>
      </c>
      <c r="H136" s="2">
        <v>60000</v>
      </c>
      <c r="I136" s="2">
        <v>34000</v>
      </c>
      <c r="J136" s="2">
        <v>20980</v>
      </c>
      <c r="K136" s="2">
        <v>40000</v>
      </c>
      <c r="L136" s="2">
        <v>0</v>
      </c>
      <c r="M136" s="2">
        <v>14500</v>
      </c>
      <c r="N136" s="2">
        <v>7500</v>
      </c>
    </row>
    <row r="137" spans="2:14" ht="15.75" x14ac:dyDescent="0.3">
      <c r="B137" s="2">
        <v>130</v>
      </c>
      <c r="C137" s="4">
        <v>6312675</v>
      </c>
      <c r="D137" s="9">
        <v>0</v>
      </c>
      <c r="E137" s="9">
        <v>0</v>
      </c>
      <c r="F137">
        <f t="shared" si="7"/>
        <v>40000</v>
      </c>
      <c r="G137" s="6">
        <f t="shared" si="6"/>
        <v>30000</v>
      </c>
      <c r="H137" s="2">
        <v>60000</v>
      </c>
      <c r="I137" s="2">
        <v>34000</v>
      </c>
      <c r="J137" s="2">
        <v>20980</v>
      </c>
      <c r="K137" s="2">
        <v>40000</v>
      </c>
      <c r="L137" s="2">
        <v>0</v>
      </c>
      <c r="M137" s="2">
        <v>14500</v>
      </c>
      <c r="N137" s="2">
        <v>7500</v>
      </c>
    </row>
    <row r="138" spans="2:14" ht="15.75" x14ac:dyDescent="0.3">
      <c r="B138" s="2">
        <v>131</v>
      </c>
      <c r="C138" s="4">
        <v>6459870</v>
      </c>
      <c r="D138" s="9">
        <v>0</v>
      </c>
      <c r="E138" s="9">
        <v>0</v>
      </c>
      <c r="F138">
        <f t="shared" si="7"/>
        <v>40000</v>
      </c>
      <c r="G138" s="6">
        <f t="shared" si="6"/>
        <v>30000</v>
      </c>
      <c r="H138" s="2">
        <v>60000</v>
      </c>
      <c r="I138" s="2">
        <v>34000</v>
      </c>
      <c r="J138" s="2">
        <v>20980</v>
      </c>
      <c r="K138" s="2">
        <v>40000</v>
      </c>
      <c r="L138" s="2">
        <v>0</v>
      </c>
      <c r="M138" s="2">
        <v>14500</v>
      </c>
      <c r="N138" s="2">
        <v>7500</v>
      </c>
    </row>
    <row r="139" spans="2:14" ht="15.75" x14ac:dyDescent="0.3">
      <c r="B139" s="2">
        <v>132</v>
      </c>
      <c r="C139" s="4">
        <v>6609340</v>
      </c>
      <c r="D139" s="9">
        <v>0</v>
      </c>
      <c r="E139" s="9">
        <v>0</v>
      </c>
      <c r="F139">
        <f t="shared" si="7"/>
        <v>40000</v>
      </c>
      <c r="G139" s="6">
        <f t="shared" si="6"/>
        <v>30000</v>
      </c>
      <c r="H139" s="2">
        <v>60000</v>
      </c>
      <c r="I139" s="2">
        <v>34000</v>
      </c>
      <c r="J139" s="2">
        <v>20980</v>
      </c>
      <c r="K139" s="2">
        <v>40000</v>
      </c>
      <c r="L139" s="2">
        <v>0</v>
      </c>
      <c r="M139" s="2">
        <v>14500</v>
      </c>
      <c r="N139" s="2">
        <v>7500</v>
      </c>
    </row>
    <row r="140" spans="2:14" ht="15.75" x14ac:dyDescent="0.3">
      <c r="B140" s="2">
        <v>133</v>
      </c>
      <c r="C140" s="4">
        <v>6761095</v>
      </c>
      <c r="D140" s="9">
        <v>0</v>
      </c>
      <c r="E140" s="9">
        <v>0</v>
      </c>
      <c r="F140">
        <f t="shared" si="7"/>
        <v>40000</v>
      </c>
      <c r="G140" s="6">
        <f t="shared" si="6"/>
        <v>30000</v>
      </c>
      <c r="H140" s="2">
        <v>60000</v>
      </c>
      <c r="I140" s="2">
        <v>34000</v>
      </c>
      <c r="J140" s="2">
        <v>20980</v>
      </c>
      <c r="K140" s="2">
        <v>40000</v>
      </c>
      <c r="L140" s="2">
        <v>0</v>
      </c>
      <c r="M140" s="2">
        <v>14500</v>
      </c>
      <c r="N140" s="2">
        <v>7500</v>
      </c>
    </row>
    <row r="141" spans="2:14" ht="15.75" x14ac:dyDescent="0.3">
      <c r="B141" s="2">
        <v>134</v>
      </c>
      <c r="C141" s="4">
        <v>6915160</v>
      </c>
      <c r="D141" s="9">
        <v>0</v>
      </c>
      <c r="E141" s="9">
        <v>0</v>
      </c>
      <c r="F141">
        <f t="shared" si="7"/>
        <v>40000</v>
      </c>
      <c r="G141" s="6">
        <f t="shared" si="6"/>
        <v>30000</v>
      </c>
      <c r="H141" s="2">
        <v>60000</v>
      </c>
      <c r="I141" s="2">
        <v>34000</v>
      </c>
      <c r="J141" s="2">
        <v>20980</v>
      </c>
      <c r="K141" s="2">
        <v>40000</v>
      </c>
      <c r="L141" s="2">
        <v>0</v>
      </c>
      <c r="M141" s="2">
        <v>14500</v>
      </c>
      <c r="N141" s="2">
        <v>7500</v>
      </c>
    </row>
    <row r="142" spans="2:14" ht="15.75" x14ac:dyDescent="0.3">
      <c r="B142" s="2">
        <v>135</v>
      </c>
      <c r="C142" s="4">
        <v>7071545</v>
      </c>
      <c r="D142" s="9">
        <v>0</v>
      </c>
      <c r="E142" s="9">
        <v>0</v>
      </c>
      <c r="F142">
        <f t="shared" si="7"/>
        <v>40000</v>
      </c>
      <c r="G142" s="6">
        <f t="shared" si="6"/>
        <v>30000</v>
      </c>
      <c r="H142" s="2">
        <v>60000</v>
      </c>
      <c r="I142" s="2">
        <v>34000</v>
      </c>
      <c r="J142" s="2">
        <v>20980</v>
      </c>
      <c r="K142" s="2">
        <v>40000</v>
      </c>
      <c r="L142" s="2">
        <v>0</v>
      </c>
      <c r="M142" s="2">
        <v>14500</v>
      </c>
      <c r="N142" s="2">
        <v>7500</v>
      </c>
    </row>
    <row r="143" spans="2:14" ht="15.75" x14ac:dyDescent="0.3">
      <c r="B143" s="2">
        <v>136</v>
      </c>
      <c r="C143" s="4">
        <v>7230275</v>
      </c>
      <c r="D143" s="9">
        <v>0</v>
      </c>
      <c r="E143" s="9">
        <v>0</v>
      </c>
      <c r="F143">
        <f t="shared" si="7"/>
        <v>40000</v>
      </c>
      <c r="G143" s="6">
        <f t="shared" si="6"/>
        <v>30000</v>
      </c>
      <c r="H143" s="2">
        <v>60000</v>
      </c>
      <c r="I143" s="2">
        <v>34000</v>
      </c>
      <c r="J143" s="2">
        <v>20980</v>
      </c>
      <c r="K143" s="2">
        <v>40000</v>
      </c>
      <c r="L143" s="2">
        <v>0</v>
      </c>
      <c r="M143" s="2">
        <v>14500</v>
      </c>
      <c r="N143" s="2">
        <v>7500</v>
      </c>
    </row>
    <row r="144" spans="2:14" ht="15.75" x14ac:dyDescent="0.3">
      <c r="B144" s="2">
        <v>137</v>
      </c>
      <c r="C144" s="4">
        <v>7391365</v>
      </c>
      <c r="D144" s="9">
        <v>0</v>
      </c>
      <c r="E144" s="9">
        <v>0</v>
      </c>
      <c r="F144">
        <f t="shared" si="7"/>
        <v>40000</v>
      </c>
      <c r="G144" s="6">
        <f t="shared" si="6"/>
        <v>30000</v>
      </c>
      <c r="H144" s="2">
        <v>60000</v>
      </c>
      <c r="I144" s="2">
        <v>34000</v>
      </c>
      <c r="J144" s="2">
        <v>20980</v>
      </c>
      <c r="K144" s="2">
        <v>40000</v>
      </c>
      <c r="L144" s="2">
        <v>0</v>
      </c>
      <c r="M144" s="2">
        <v>14500</v>
      </c>
      <c r="N144" s="2">
        <v>7500</v>
      </c>
    </row>
    <row r="145" spans="2:14" ht="15.75" x14ac:dyDescent="0.3">
      <c r="B145" s="2">
        <v>138</v>
      </c>
      <c r="C145" s="4">
        <v>7554830</v>
      </c>
      <c r="D145" s="9">
        <v>0</v>
      </c>
      <c r="E145" s="9">
        <v>0</v>
      </c>
      <c r="F145">
        <f t="shared" si="7"/>
        <v>40000</v>
      </c>
      <c r="G145" s="6">
        <f t="shared" si="6"/>
        <v>30000</v>
      </c>
      <c r="H145" s="2">
        <v>60000</v>
      </c>
      <c r="I145" s="2">
        <v>34000</v>
      </c>
      <c r="J145" s="2">
        <v>20980</v>
      </c>
      <c r="K145" s="2">
        <v>40000</v>
      </c>
      <c r="L145" s="2">
        <v>0</v>
      </c>
      <c r="M145" s="2">
        <v>14500</v>
      </c>
      <c r="N145" s="2">
        <v>7500</v>
      </c>
    </row>
    <row r="146" spans="2:14" ht="15.75" x14ac:dyDescent="0.3">
      <c r="B146" s="2">
        <v>139</v>
      </c>
      <c r="C146" s="4">
        <v>7720685</v>
      </c>
      <c r="D146" s="9">
        <v>0</v>
      </c>
      <c r="E146" s="9">
        <v>0</v>
      </c>
      <c r="F146">
        <f t="shared" si="7"/>
        <v>40000</v>
      </c>
      <c r="G146" s="6">
        <f t="shared" si="6"/>
        <v>30000</v>
      </c>
      <c r="H146" s="2">
        <v>60000</v>
      </c>
      <c r="I146" s="2">
        <v>34000</v>
      </c>
      <c r="J146" s="2">
        <v>20980</v>
      </c>
      <c r="K146" s="2">
        <v>40000</v>
      </c>
      <c r="L146" s="2">
        <v>0</v>
      </c>
      <c r="M146" s="2">
        <v>14500</v>
      </c>
      <c r="N146" s="2">
        <v>7500</v>
      </c>
    </row>
    <row r="147" spans="2:14" ht="15.75" x14ac:dyDescent="0.3">
      <c r="B147" s="2">
        <v>140</v>
      </c>
      <c r="C147" s="4">
        <v>7888955</v>
      </c>
      <c r="D147" s="9">
        <v>0</v>
      </c>
      <c r="E147" s="9">
        <v>0</v>
      </c>
      <c r="F147">
        <f t="shared" si="7"/>
        <v>40000</v>
      </c>
      <c r="G147" s="6">
        <f t="shared" si="6"/>
        <v>30000</v>
      </c>
      <c r="H147" s="2">
        <v>60000</v>
      </c>
      <c r="I147" s="2">
        <v>34000</v>
      </c>
      <c r="J147" s="2">
        <v>20980</v>
      </c>
      <c r="K147" s="2">
        <v>40000</v>
      </c>
      <c r="L147" s="2">
        <v>0</v>
      </c>
      <c r="M147" s="2">
        <v>14500</v>
      </c>
      <c r="N147" s="2">
        <v>7500</v>
      </c>
    </row>
    <row r="148" spans="2:14" ht="15.75" x14ac:dyDescent="0.3">
      <c r="B148" s="2">
        <v>141</v>
      </c>
      <c r="C148" s="4">
        <v>8059655</v>
      </c>
      <c r="D148" s="9">
        <v>0</v>
      </c>
      <c r="E148" s="9">
        <v>0</v>
      </c>
      <c r="F148">
        <f t="shared" si="7"/>
        <v>40000</v>
      </c>
      <c r="G148" s="6">
        <f t="shared" ref="G148:G207" si="8">G143</f>
        <v>30000</v>
      </c>
      <c r="H148" s="2">
        <v>60000</v>
      </c>
      <c r="I148" s="2">
        <v>34000</v>
      </c>
      <c r="J148" s="2">
        <v>20980</v>
      </c>
      <c r="K148" s="2">
        <v>40000</v>
      </c>
      <c r="L148" s="2">
        <v>0</v>
      </c>
      <c r="M148" s="2">
        <v>14500</v>
      </c>
      <c r="N148" s="2">
        <v>7500</v>
      </c>
    </row>
    <row r="149" spans="2:14" ht="15.75" x14ac:dyDescent="0.3">
      <c r="B149" s="2">
        <v>142</v>
      </c>
      <c r="C149" s="4">
        <v>8232795</v>
      </c>
      <c r="D149" s="9">
        <v>0</v>
      </c>
      <c r="E149" s="9">
        <v>0</v>
      </c>
      <c r="F149">
        <f t="shared" si="7"/>
        <v>40000</v>
      </c>
      <c r="G149" s="6">
        <f t="shared" si="8"/>
        <v>30000</v>
      </c>
      <c r="H149" s="2">
        <v>60000</v>
      </c>
      <c r="I149" s="2">
        <v>34000</v>
      </c>
      <c r="J149" s="2">
        <v>20980</v>
      </c>
      <c r="K149" s="2">
        <v>40000</v>
      </c>
      <c r="L149" s="2">
        <v>0</v>
      </c>
      <c r="M149" s="2">
        <v>14500</v>
      </c>
      <c r="N149" s="2">
        <v>7500</v>
      </c>
    </row>
    <row r="150" spans="2:14" ht="15.75" x14ac:dyDescent="0.3">
      <c r="B150" s="2">
        <v>143</v>
      </c>
      <c r="C150" s="4">
        <v>8408400</v>
      </c>
      <c r="D150" s="9">
        <v>0</v>
      </c>
      <c r="E150" s="9">
        <v>0</v>
      </c>
      <c r="F150">
        <f t="shared" ref="F150:F207" si="9">F140</f>
        <v>40000</v>
      </c>
      <c r="G150" s="6">
        <f t="shared" si="8"/>
        <v>30000</v>
      </c>
      <c r="H150" s="2">
        <v>60000</v>
      </c>
      <c r="I150" s="2">
        <v>34000</v>
      </c>
      <c r="J150" s="2">
        <v>20980</v>
      </c>
      <c r="K150" s="2">
        <v>40000</v>
      </c>
      <c r="L150" s="2">
        <v>0</v>
      </c>
      <c r="M150" s="2">
        <v>14500</v>
      </c>
      <c r="N150" s="2">
        <v>7500</v>
      </c>
    </row>
    <row r="151" spans="2:14" ht="15.75" x14ac:dyDescent="0.3">
      <c r="B151" s="2">
        <v>144</v>
      </c>
      <c r="C151" s="4">
        <v>8586490</v>
      </c>
      <c r="D151" s="9">
        <v>0</v>
      </c>
      <c r="E151" s="9">
        <v>0</v>
      </c>
      <c r="F151">
        <f t="shared" si="9"/>
        <v>40000</v>
      </c>
      <c r="G151" s="6">
        <f t="shared" si="8"/>
        <v>30000</v>
      </c>
      <c r="H151" s="2">
        <v>60000</v>
      </c>
      <c r="I151" s="2">
        <v>34000</v>
      </c>
      <c r="J151" s="2">
        <v>20980</v>
      </c>
      <c r="K151" s="2">
        <v>40000</v>
      </c>
      <c r="L151" s="2">
        <v>0</v>
      </c>
      <c r="M151" s="2">
        <v>14500</v>
      </c>
      <c r="N151" s="2">
        <v>7500</v>
      </c>
    </row>
    <row r="152" spans="2:14" ht="15.75" x14ac:dyDescent="0.3">
      <c r="B152" s="2">
        <v>145</v>
      </c>
      <c r="C152" s="4">
        <v>8767070</v>
      </c>
      <c r="D152" s="9">
        <v>0</v>
      </c>
      <c r="E152" s="9">
        <v>0</v>
      </c>
      <c r="F152">
        <f t="shared" si="9"/>
        <v>40000</v>
      </c>
      <c r="G152" s="6">
        <f t="shared" si="8"/>
        <v>30000</v>
      </c>
      <c r="H152" s="2">
        <v>60000</v>
      </c>
      <c r="I152" s="2">
        <v>34000</v>
      </c>
      <c r="J152" s="2">
        <v>20980</v>
      </c>
      <c r="K152" s="2">
        <v>40000</v>
      </c>
      <c r="L152" s="2">
        <v>0</v>
      </c>
      <c r="M152" s="2">
        <v>14500</v>
      </c>
      <c r="N152" s="2">
        <v>7500</v>
      </c>
    </row>
    <row r="153" spans="2:14" ht="15.75" x14ac:dyDescent="0.3">
      <c r="B153" s="2">
        <v>146</v>
      </c>
      <c r="C153" s="4">
        <v>8950170</v>
      </c>
      <c r="D153" s="9">
        <v>0</v>
      </c>
      <c r="E153" s="9">
        <v>0</v>
      </c>
      <c r="F153">
        <f t="shared" si="9"/>
        <v>40000</v>
      </c>
      <c r="G153" s="6">
        <f t="shared" si="8"/>
        <v>30000</v>
      </c>
      <c r="H153" s="2">
        <v>60000</v>
      </c>
      <c r="I153" s="2">
        <v>34000</v>
      </c>
      <c r="J153" s="2">
        <v>20980</v>
      </c>
      <c r="K153" s="2">
        <v>40000</v>
      </c>
      <c r="L153" s="2">
        <v>0</v>
      </c>
      <c r="M153" s="2">
        <v>14500</v>
      </c>
      <c r="N153" s="2">
        <v>7500</v>
      </c>
    </row>
    <row r="154" spans="2:14" ht="15.75" x14ac:dyDescent="0.3">
      <c r="B154" s="2">
        <v>147</v>
      </c>
      <c r="C154" s="4">
        <v>9135800</v>
      </c>
      <c r="D154" s="9">
        <v>0</v>
      </c>
      <c r="E154" s="9">
        <v>0</v>
      </c>
      <c r="F154">
        <f t="shared" si="9"/>
        <v>40000</v>
      </c>
      <c r="G154" s="6">
        <f t="shared" si="8"/>
        <v>30000</v>
      </c>
      <c r="H154" s="2">
        <v>60000</v>
      </c>
      <c r="I154" s="2">
        <v>34000</v>
      </c>
      <c r="J154" s="2">
        <v>20980</v>
      </c>
      <c r="K154" s="2">
        <v>40000</v>
      </c>
      <c r="L154" s="2">
        <v>0</v>
      </c>
      <c r="M154" s="2">
        <v>14500</v>
      </c>
      <c r="N154" s="2">
        <v>7500</v>
      </c>
    </row>
    <row r="155" spans="2:14" ht="15.75" x14ac:dyDescent="0.3">
      <c r="B155" s="2">
        <v>148</v>
      </c>
      <c r="C155" s="4">
        <v>9323985</v>
      </c>
      <c r="D155" s="9">
        <v>0</v>
      </c>
      <c r="E155" s="9">
        <v>0</v>
      </c>
      <c r="F155">
        <f t="shared" si="9"/>
        <v>40000</v>
      </c>
      <c r="G155" s="6">
        <f t="shared" si="8"/>
        <v>30000</v>
      </c>
      <c r="H155" s="2">
        <v>60000</v>
      </c>
      <c r="I155" s="2">
        <v>34000</v>
      </c>
      <c r="J155" s="2">
        <v>20980</v>
      </c>
      <c r="K155" s="2">
        <v>40000</v>
      </c>
      <c r="L155" s="2">
        <v>0</v>
      </c>
      <c r="M155" s="2">
        <v>14500</v>
      </c>
      <c r="N155" s="2">
        <v>7500</v>
      </c>
    </row>
    <row r="156" spans="2:14" ht="15.75" x14ac:dyDescent="0.3">
      <c r="B156" s="2">
        <v>149</v>
      </c>
      <c r="C156" s="4">
        <v>9514730</v>
      </c>
      <c r="D156" s="9">
        <v>0</v>
      </c>
      <c r="E156" s="9">
        <v>0</v>
      </c>
      <c r="F156">
        <f t="shared" si="9"/>
        <v>40000</v>
      </c>
      <c r="G156" s="6">
        <f t="shared" si="8"/>
        <v>30000</v>
      </c>
      <c r="H156" s="2">
        <v>60000</v>
      </c>
      <c r="I156" s="2">
        <v>34000</v>
      </c>
      <c r="J156" s="2">
        <v>20980</v>
      </c>
      <c r="K156" s="2">
        <v>40000</v>
      </c>
      <c r="L156" s="2">
        <v>0</v>
      </c>
      <c r="M156" s="2">
        <v>14500</v>
      </c>
      <c r="N156" s="2">
        <v>7500</v>
      </c>
    </row>
    <row r="157" spans="2:14" ht="15.75" x14ac:dyDescent="0.3">
      <c r="B157" s="2">
        <v>150</v>
      </c>
      <c r="C157" s="4">
        <v>9708065</v>
      </c>
      <c r="D157" s="9">
        <v>0</v>
      </c>
      <c r="E157" s="9">
        <v>0</v>
      </c>
      <c r="F157">
        <f t="shared" si="9"/>
        <v>40000</v>
      </c>
      <c r="G157" s="6">
        <f t="shared" si="8"/>
        <v>30000</v>
      </c>
      <c r="H157" s="2">
        <v>60000</v>
      </c>
      <c r="I157" s="2">
        <v>34000</v>
      </c>
      <c r="J157" s="2">
        <v>20980</v>
      </c>
      <c r="K157" s="2">
        <v>40000</v>
      </c>
      <c r="L157" s="2">
        <v>0</v>
      </c>
      <c r="M157" s="2">
        <v>14500</v>
      </c>
      <c r="N157" s="2">
        <v>7500</v>
      </c>
    </row>
    <row r="158" spans="2:14" ht="15.75" x14ac:dyDescent="0.3">
      <c r="B158" s="2">
        <v>151</v>
      </c>
      <c r="C158" s="4">
        <v>9904000</v>
      </c>
      <c r="D158" s="9">
        <v>0</v>
      </c>
      <c r="E158" s="9">
        <v>0</v>
      </c>
      <c r="F158">
        <f t="shared" si="9"/>
        <v>40000</v>
      </c>
      <c r="G158" s="6">
        <f t="shared" si="8"/>
        <v>30000</v>
      </c>
      <c r="H158" s="2">
        <v>60000</v>
      </c>
      <c r="I158" s="2">
        <v>34000</v>
      </c>
      <c r="J158" s="2">
        <v>20980</v>
      </c>
      <c r="K158" s="2">
        <v>40000</v>
      </c>
      <c r="L158" s="2">
        <v>0</v>
      </c>
      <c r="M158" s="2">
        <v>14500</v>
      </c>
      <c r="N158" s="2">
        <v>7500</v>
      </c>
    </row>
    <row r="159" spans="2:14" ht="15.75" x14ac:dyDescent="0.3">
      <c r="B159" s="2">
        <v>152</v>
      </c>
      <c r="C159" s="4">
        <v>10102550</v>
      </c>
      <c r="D159" s="9">
        <v>0</v>
      </c>
      <c r="E159" s="9">
        <v>0</v>
      </c>
      <c r="F159">
        <f t="shared" si="9"/>
        <v>40000</v>
      </c>
      <c r="G159" s="6">
        <f t="shared" si="8"/>
        <v>30000</v>
      </c>
      <c r="H159" s="2">
        <v>60000</v>
      </c>
      <c r="I159" s="2">
        <v>34000</v>
      </c>
      <c r="J159" s="2">
        <v>20980</v>
      </c>
      <c r="K159" s="2">
        <v>40000</v>
      </c>
      <c r="L159" s="2">
        <v>0</v>
      </c>
      <c r="M159" s="2">
        <v>14500</v>
      </c>
      <c r="N159" s="2">
        <v>7500</v>
      </c>
    </row>
    <row r="160" spans="2:14" ht="15.75" x14ac:dyDescent="0.3">
      <c r="B160" s="2">
        <v>153</v>
      </c>
      <c r="C160" s="4">
        <v>10303740</v>
      </c>
      <c r="D160" s="9">
        <v>0</v>
      </c>
      <c r="E160" s="9">
        <v>0</v>
      </c>
      <c r="F160">
        <f t="shared" si="9"/>
        <v>40000</v>
      </c>
      <c r="G160" s="6">
        <f t="shared" si="8"/>
        <v>30000</v>
      </c>
      <c r="H160" s="2">
        <v>60000</v>
      </c>
      <c r="I160" s="2">
        <v>34000</v>
      </c>
      <c r="J160" s="2">
        <v>20980</v>
      </c>
      <c r="K160" s="2">
        <v>40000</v>
      </c>
      <c r="L160" s="2">
        <v>0</v>
      </c>
      <c r="M160" s="2">
        <v>14500</v>
      </c>
      <c r="N160" s="2">
        <v>7500</v>
      </c>
    </row>
    <row r="161" spans="2:14" ht="15.75" x14ac:dyDescent="0.3">
      <c r="B161" s="2">
        <v>154</v>
      </c>
      <c r="C161" s="4">
        <v>10507585</v>
      </c>
      <c r="D161" s="9">
        <v>0</v>
      </c>
      <c r="E161" s="9">
        <v>0</v>
      </c>
      <c r="F161">
        <f t="shared" si="9"/>
        <v>40000</v>
      </c>
      <c r="G161" s="6">
        <f t="shared" si="8"/>
        <v>30000</v>
      </c>
      <c r="H161" s="2">
        <v>60000</v>
      </c>
      <c r="I161" s="2">
        <v>34000</v>
      </c>
      <c r="J161" s="2">
        <v>20980</v>
      </c>
      <c r="K161" s="2">
        <v>40000</v>
      </c>
      <c r="L161" s="2">
        <v>0</v>
      </c>
      <c r="M161" s="2">
        <v>14500</v>
      </c>
      <c r="N161" s="2">
        <v>7500</v>
      </c>
    </row>
    <row r="162" spans="2:14" ht="15.75" x14ac:dyDescent="0.3">
      <c r="B162" s="2">
        <v>155</v>
      </c>
      <c r="C162" s="4">
        <v>10714100</v>
      </c>
      <c r="D162" s="9">
        <v>0</v>
      </c>
      <c r="E162" s="9">
        <v>0</v>
      </c>
      <c r="F162">
        <f t="shared" si="9"/>
        <v>40000</v>
      </c>
      <c r="G162" s="6">
        <f t="shared" si="8"/>
        <v>30000</v>
      </c>
      <c r="H162" s="2">
        <v>60000</v>
      </c>
      <c r="I162" s="2">
        <v>34000</v>
      </c>
      <c r="J162" s="2">
        <v>20980</v>
      </c>
      <c r="K162" s="2">
        <v>40000</v>
      </c>
      <c r="L162" s="2">
        <v>0</v>
      </c>
      <c r="M162" s="2">
        <v>14500</v>
      </c>
      <c r="N162" s="2">
        <v>7500</v>
      </c>
    </row>
    <row r="163" spans="2:14" ht="15.75" x14ac:dyDescent="0.3">
      <c r="B163" s="2">
        <v>156</v>
      </c>
      <c r="C163" s="4">
        <v>10923300</v>
      </c>
      <c r="D163" s="9">
        <v>0</v>
      </c>
      <c r="E163" s="9">
        <v>0</v>
      </c>
      <c r="F163">
        <f t="shared" si="9"/>
        <v>40000</v>
      </c>
      <c r="G163" s="6">
        <f t="shared" si="8"/>
        <v>30000</v>
      </c>
      <c r="H163" s="2">
        <v>60000</v>
      </c>
      <c r="I163" s="2">
        <v>34000</v>
      </c>
      <c r="J163" s="2">
        <v>20980</v>
      </c>
      <c r="K163" s="2">
        <v>40000</v>
      </c>
      <c r="L163" s="2">
        <v>0</v>
      </c>
      <c r="M163" s="2">
        <v>14500</v>
      </c>
      <c r="N163" s="2">
        <v>7500</v>
      </c>
    </row>
    <row r="164" spans="2:14" ht="15.75" x14ac:dyDescent="0.3">
      <c r="B164" s="2">
        <v>157</v>
      </c>
      <c r="C164" s="4">
        <v>11135210</v>
      </c>
      <c r="D164" s="9">
        <v>0</v>
      </c>
      <c r="E164" s="9">
        <v>0</v>
      </c>
      <c r="F164">
        <f t="shared" si="9"/>
        <v>40000</v>
      </c>
      <c r="G164" s="6">
        <f t="shared" si="8"/>
        <v>30000</v>
      </c>
      <c r="H164" s="2">
        <v>60000</v>
      </c>
      <c r="I164" s="2">
        <v>34000</v>
      </c>
      <c r="J164" s="2">
        <v>20980</v>
      </c>
      <c r="K164" s="2">
        <v>40000</v>
      </c>
      <c r="L164" s="2">
        <v>0</v>
      </c>
      <c r="M164" s="2">
        <v>14500</v>
      </c>
      <c r="N164" s="2">
        <v>7500</v>
      </c>
    </row>
    <row r="165" spans="2:14" ht="15.75" x14ac:dyDescent="0.3">
      <c r="B165" s="2">
        <v>158</v>
      </c>
      <c r="C165" s="4">
        <v>11349845</v>
      </c>
      <c r="D165" s="9">
        <v>0</v>
      </c>
      <c r="E165" s="9">
        <v>0</v>
      </c>
      <c r="F165">
        <f t="shared" si="9"/>
        <v>40000</v>
      </c>
      <c r="G165" s="6">
        <f t="shared" si="8"/>
        <v>30000</v>
      </c>
      <c r="H165" s="2">
        <v>60000</v>
      </c>
      <c r="I165" s="2">
        <v>34000</v>
      </c>
      <c r="J165" s="2">
        <v>20980</v>
      </c>
      <c r="K165" s="2">
        <v>40000</v>
      </c>
      <c r="L165" s="2">
        <v>0</v>
      </c>
      <c r="M165" s="2">
        <v>14500</v>
      </c>
      <c r="N165" s="2">
        <v>7500</v>
      </c>
    </row>
    <row r="166" spans="2:14" ht="15.75" x14ac:dyDescent="0.3">
      <c r="B166" s="2">
        <v>159</v>
      </c>
      <c r="C166" s="4">
        <v>11567215</v>
      </c>
      <c r="D166" s="9">
        <v>0</v>
      </c>
      <c r="E166" s="9">
        <v>0</v>
      </c>
      <c r="F166">
        <f t="shared" si="9"/>
        <v>40000</v>
      </c>
      <c r="G166" s="6">
        <f t="shared" si="8"/>
        <v>30000</v>
      </c>
      <c r="H166" s="2">
        <v>60000</v>
      </c>
      <c r="I166" s="2">
        <v>34000</v>
      </c>
      <c r="J166" s="2">
        <v>20980</v>
      </c>
      <c r="K166" s="2">
        <v>40000</v>
      </c>
      <c r="L166" s="2">
        <v>0</v>
      </c>
      <c r="M166" s="2">
        <v>14500</v>
      </c>
      <c r="N166" s="2">
        <v>7500</v>
      </c>
    </row>
    <row r="167" spans="2:14" ht="15.75" x14ac:dyDescent="0.3">
      <c r="B167" s="2">
        <v>160</v>
      </c>
      <c r="C167" s="4">
        <v>11787345</v>
      </c>
      <c r="D167" s="9">
        <v>0</v>
      </c>
      <c r="E167" s="9">
        <v>0</v>
      </c>
      <c r="F167">
        <f t="shared" si="9"/>
        <v>40000</v>
      </c>
      <c r="G167" s="6">
        <f t="shared" si="8"/>
        <v>30000</v>
      </c>
      <c r="H167" s="2">
        <v>60000</v>
      </c>
      <c r="I167" s="2">
        <v>34000</v>
      </c>
      <c r="J167" s="2">
        <v>20980</v>
      </c>
      <c r="K167" s="2">
        <v>40000</v>
      </c>
      <c r="L167" s="2">
        <v>0</v>
      </c>
      <c r="M167" s="2">
        <v>14500</v>
      </c>
      <c r="N167" s="2">
        <v>7500</v>
      </c>
    </row>
    <row r="168" spans="2:14" ht="15.75" x14ac:dyDescent="0.3">
      <c r="B168" s="2">
        <v>161</v>
      </c>
      <c r="C168" s="4">
        <v>12010250</v>
      </c>
      <c r="D168" s="9">
        <v>0</v>
      </c>
      <c r="E168" s="9">
        <v>0</v>
      </c>
      <c r="F168">
        <f t="shared" si="9"/>
        <v>40000</v>
      </c>
      <c r="G168" s="6">
        <f t="shared" si="8"/>
        <v>30000</v>
      </c>
      <c r="H168" s="2">
        <v>60000</v>
      </c>
      <c r="I168" s="2">
        <v>34000</v>
      </c>
      <c r="J168" s="2">
        <v>20980</v>
      </c>
      <c r="K168" s="2">
        <v>40000</v>
      </c>
      <c r="L168" s="2">
        <v>0</v>
      </c>
      <c r="M168" s="2">
        <v>14500</v>
      </c>
      <c r="N168" s="2">
        <v>7500</v>
      </c>
    </row>
    <row r="169" spans="2:14" ht="15.75" x14ac:dyDescent="0.3">
      <c r="B169" s="2">
        <v>162</v>
      </c>
      <c r="C169" s="4">
        <v>12235950</v>
      </c>
      <c r="D169" s="9">
        <v>0</v>
      </c>
      <c r="E169" s="9">
        <v>0</v>
      </c>
      <c r="F169">
        <f t="shared" si="9"/>
        <v>40000</v>
      </c>
      <c r="G169" s="6">
        <f t="shared" si="8"/>
        <v>30000</v>
      </c>
      <c r="H169" s="2">
        <v>60000</v>
      </c>
      <c r="I169" s="2">
        <v>34000</v>
      </c>
      <c r="J169" s="2">
        <v>20980</v>
      </c>
      <c r="K169" s="2">
        <v>40000</v>
      </c>
      <c r="L169" s="2">
        <v>0</v>
      </c>
      <c r="M169" s="2">
        <v>14500</v>
      </c>
      <c r="N169" s="2">
        <v>7500</v>
      </c>
    </row>
    <row r="170" spans="2:14" ht="15.75" x14ac:dyDescent="0.3">
      <c r="B170" s="2">
        <v>163</v>
      </c>
      <c r="C170" s="4">
        <v>12464460</v>
      </c>
      <c r="D170" s="9">
        <v>0</v>
      </c>
      <c r="E170" s="9">
        <v>0</v>
      </c>
      <c r="F170">
        <f t="shared" si="9"/>
        <v>40000</v>
      </c>
      <c r="G170" s="6">
        <f t="shared" si="8"/>
        <v>30000</v>
      </c>
      <c r="H170" s="2">
        <v>60000</v>
      </c>
      <c r="I170" s="2">
        <v>34000</v>
      </c>
      <c r="J170" s="2">
        <v>20980</v>
      </c>
      <c r="K170" s="2">
        <v>40000</v>
      </c>
      <c r="L170" s="2">
        <v>0</v>
      </c>
      <c r="M170" s="2">
        <v>14500</v>
      </c>
      <c r="N170" s="2">
        <v>7500</v>
      </c>
    </row>
    <row r="171" spans="2:14" ht="15.75" x14ac:dyDescent="0.3">
      <c r="B171" s="2">
        <v>164</v>
      </c>
      <c r="C171" s="4">
        <v>12695795</v>
      </c>
      <c r="D171" s="9">
        <v>0</v>
      </c>
      <c r="E171" s="9">
        <v>0</v>
      </c>
      <c r="F171">
        <f t="shared" si="9"/>
        <v>40000</v>
      </c>
      <c r="G171" s="6">
        <f t="shared" si="8"/>
        <v>30000</v>
      </c>
      <c r="H171" s="2">
        <v>60000</v>
      </c>
      <c r="I171" s="2">
        <v>34000</v>
      </c>
      <c r="J171" s="2">
        <v>20980</v>
      </c>
      <c r="K171" s="2">
        <v>40000</v>
      </c>
      <c r="L171" s="2">
        <v>0</v>
      </c>
      <c r="M171" s="2">
        <v>14500</v>
      </c>
      <c r="N171" s="2">
        <v>7500</v>
      </c>
    </row>
    <row r="172" spans="2:14" ht="15.75" x14ac:dyDescent="0.3">
      <c r="B172" s="2">
        <v>165</v>
      </c>
      <c r="C172" s="4">
        <v>12929975</v>
      </c>
      <c r="D172" s="9">
        <v>0</v>
      </c>
      <c r="E172" s="9">
        <v>0</v>
      </c>
      <c r="F172">
        <f t="shared" si="9"/>
        <v>40000</v>
      </c>
      <c r="G172" s="6">
        <f t="shared" si="8"/>
        <v>30000</v>
      </c>
      <c r="H172" s="2">
        <v>60000</v>
      </c>
      <c r="I172" s="2">
        <v>34000</v>
      </c>
      <c r="J172" s="2">
        <v>20980</v>
      </c>
      <c r="K172" s="2">
        <v>40000</v>
      </c>
      <c r="L172" s="2">
        <v>0</v>
      </c>
      <c r="M172" s="2">
        <v>14500</v>
      </c>
      <c r="N172" s="2">
        <v>7500</v>
      </c>
    </row>
    <row r="173" spans="2:14" ht="15.75" x14ac:dyDescent="0.3">
      <c r="B173" s="2">
        <v>166</v>
      </c>
      <c r="C173" s="4">
        <v>13167015</v>
      </c>
      <c r="D173" s="9">
        <v>0</v>
      </c>
      <c r="E173" s="9">
        <v>0</v>
      </c>
      <c r="F173">
        <f t="shared" si="9"/>
        <v>40000</v>
      </c>
      <c r="G173" s="6">
        <f t="shared" si="8"/>
        <v>30000</v>
      </c>
      <c r="H173" s="2">
        <v>60000</v>
      </c>
      <c r="I173" s="2">
        <v>34000</v>
      </c>
      <c r="J173" s="2">
        <v>20980</v>
      </c>
      <c r="K173" s="2">
        <v>40000</v>
      </c>
      <c r="L173" s="2">
        <v>0</v>
      </c>
      <c r="M173" s="2">
        <v>14500</v>
      </c>
      <c r="N173" s="2">
        <v>7500</v>
      </c>
    </row>
    <row r="174" spans="2:14" ht="15.75" x14ac:dyDescent="0.3">
      <c r="B174" s="2">
        <v>167</v>
      </c>
      <c r="C174" s="4">
        <v>13406935</v>
      </c>
      <c r="D174" s="9">
        <v>0</v>
      </c>
      <c r="E174" s="9">
        <v>0</v>
      </c>
      <c r="F174">
        <f t="shared" si="9"/>
        <v>40000</v>
      </c>
      <c r="G174" s="6">
        <f t="shared" si="8"/>
        <v>30000</v>
      </c>
      <c r="H174" s="2">
        <v>60000</v>
      </c>
      <c r="I174" s="2">
        <v>34000</v>
      </c>
      <c r="J174" s="2">
        <v>20980</v>
      </c>
      <c r="K174" s="2">
        <v>40000</v>
      </c>
      <c r="L174" s="2">
        <v>0</v>
      </c>
      <c r="M174" s="2">
        <v>14500</v>
      </c>
      <c r="N174" s="2">
        <v>7500</v>
      </c>
    </row>
    <row r="175" spans="2:14" ht="15.75" x14ac:dyDescent="0.3">
      <c r="B175" s="2">
        <v>168</v>
      </c>
      <c r="C175" s="4">
        <v>13649755</v>
      </c>
      <c r="D175" s="9">
        <v>0</v>
      </c>
      <c r="E175" s="9">
        <v>0</v>
      </c>
      <c r="F175">
        <f t="shared" si="9"/>
        <v>40000</v>
      </c>
      <c r="G175" s="6">
        <f t="shared" si="8"/>
        <v>30000</v>
      </c>
      <c r="H175" s="2">
        <v>60000</v>
      </c>
      <c r="I175" s="2">
        <v>34000</v>
      </c>
      <c r="J175" s="2">
        <v>20980</v>
      </c>
      <c r="K175" s="2">
        <v>40000</v>
      </c>
      <c r="L175" s="2">
        <v>0</v>
      </c>
      <c r="M175" s="2">
        <v>14500</v>
      </c>
      <c r="N175" s="2">
        <v>7500</v>
      </c>
    </row>
    <row r="176" spans="2:14" ht="15.75" x14ac:dyDescent="0.3">
      <c r="B176" s="2">
        <v>169</v>
      </c>
      <c r="C176" s="4">
        <v>13895485</v>
      </c>
      <c r="D176" s="9">
        <v>0</v>
      </c>
      <c r="E176" s="9">
        <v>0</v>
      </c>
      <c r="F176">
        <f t="shared" si="9"/>
        <v>40000</v>
      </c>
      <c r="G176" s="6">
        <f t="shared" si="8"/>
        <v>30000</v>
      </c>
      <c r="H176" s="2">
        <v>60000</v>
      </c>
      <c r="I176" s="2">
        <v>34000</v>
      </c>
      <c r="J176" s="2">
        <v>20980</v>
      </c>
      <c r="K176" s="2">
        <v>40000</v>
      </c>
      <c r="L176" s="2">
        <v>0</v>
      </c>
      <c r="M176" s="2">
        <v>14500</v>
      </c>
      <c r="N176" s="2">
        <v>7500</v>
      </c>
    </row>
    <row r="177" spans="2:14" ht="15.75" x14ac:dyDescent="0.3">
      <c r="B177" s="2">
        <v>170</v>
      </c>
      <c r="C177" s="4">
        <v>14144145</v>
      </c>
      <c r="D177" s="9">
        <v>0</v>
      </c>
      <c r="E177" s="9">
        <v>0</v>
      </c>
      <c r="F177">
        <f t="shared" si="9"/>
        <v>40000</v>
      </c>
      <c r="G177" s="6">
        <f t="shared" si="8"/>
        <v>30000</v>
      </c>
      <c r="H177" s="2">
        <v>60000</v>
      </c>
      <c r="I177" s="2">
        <v>34000</v>
      </c>
      <c r="J177" s="2">
        <v>20980</v>
      </c>
      <c r="K177" s="2">
        <v>40000</v>
      </c>
      <c r="L177" s="2">
        <v>0</v>
      </c>
      <c r="M177" s="2">
        <v>14500</v>
      </c>
      <c r="N177" s="2">
        <v>7500</v>
      </c>
    </row>
    <row r="178" spans="2:14" ht="15.75" x14ac:dyDescent="0.3">
      <c r="B178" s="2">
        <v>171</v>
      </c>
      <c r="C178" s="4">
        <v>14395760</v>
      </c>
      <c r="D178" s="9">
        <v>0</v>
      </c>
      <c r="E178" s="9">
        <v>0</v>
      </c>
      <c r="F178">
        <f t="shared" si="9"/>
        <v>40000</v>
      </c>
      <c r="G178" s="6">
        <f t="shared" si="8"/>
        <v>30000</v>
      </c>
      <c r="H178" s="2">
        <v>60000</v>
      </c>
      <c r="I178" s="2">
        <v>34000</v>
      </c>
      <c r="J178" s="2">
        <v>20980</v>
      </c>
      <c r="K178" s="2">
        <v>40000</v>
      </c>
      <c r="L178" s="2">
        <v>0</v>
      </c>
      <c r="M178" s="2">
        <v>14500</v>
      </c>
      <c r="N178" s="2">
        <v>7500</v>
      </c>
    </row>
    <row r="179" spans="2:14" ht="15.75" x14ac:dyDescent="0.3">
      <c r="B179" s="2">
        <v>172</v>
      </c>
      <c r="C179" s="4">
        <v>14650335</v>
      </c>
      <c r="D179" s="9">
        <v>0</v>
      </c>
      <c r="E179" s="9">
        <v>0</v>
      </c>
      <c r="F179">
        <f t="shared" si="9"/>
        <v>40000</v>
      </c>
      <c r="G179" s="6">
        <f t="shared" si="8"/>
        <v>30000</v>
      </c>
      <c r="H179" s="2">
        <v>60000</v>
      </c>
      <c r="I179" s="2">
        <v>34000</v>
      </c>
      <c r="J179" s="2">
        <v>20980</v>
      </c>
      <c r="K179" s="2">
        <v>40000</v>
      </c>
      <c r="L179" s="2">
        <v>0</v>
      </c>
      <c r="M179" s="2">
        <v>14500</v>
      </c>
      <c r="N179" s="2">
        <v>7500</v>
      </c>
    </row>
    <row r="180" spans="2:14" ht="15.75" x14ac:dyDescent="0.3">
      <c r="B180" s="2">
        <v>173</v>
      </c>
      <c r="C180" s="4">
        <v>14907895</v>
      </c>
      <c r="D180" s="9">
        <v>0</v>
      </c>
      <c r="E180" s="9">
        <v>0</v>
      </c>
      <c r="F180">
        <f t="shared" si="9"/>
        <v>40000</v>
      </c>
      <c r="G180" s="6">
        <f t="shared" si="8"/>
        <v>30000</v>
      </c>
      <c r="H180" s="2">
        <v>60000</v>
      </c>
      <c r="I180" s="2">
        <v>34000</v>
      </c>
      <c r="J180" s="2">
        <v>20980</v>
      </c>
      <c r="K180" s="2">
        <v>40000</v>
      </c>
      <c r="L180" s="2">
        <v>0</v>
      </c>
      <c r="M180" s="2">
        <v>14500</v>
      </c>
      <c r="N180" s="2">
        <v>7500</v>
      </c>
    </row>
    <row r="181" spans="2:14" ht="15.75" x14ac:dyDescent="0.3">
      <c r="B181" s="2">
        <v>174</v>
      </c>
      <c r="C181" s="4">
        <v>15168460</v>
      </c>
      <c r="D181" s="9">
        <v>0</v>
      </c>
      <c r="E181" s="9">
        <v>0</v>
      </c>
      <c r="F181">
        <f t="shared" si="9"/>
        <v>40000</v>
      </c>
      <c r="G181" s="6">
        <f t="shared" si="8"/>
        <v>30000</v>
      </c>
      <c r="H181" s="2">
        <v>60000</v>
      </c>
      <c r="I181" s="2">
        <v>34000</v>
      </c>
      <c r="J181" s="2">
        <v>20980</v>
      </c>
      <c r="K181" s="2">
        <v>40000</v>
      </c>
      <c r="L181" s="2">
        <v>0</v>
      </c>
      <c r="M181" s="2">
        <v>14500</v>
      </c>
      <c r="N181" s="2">
        <v>7500</v>
      </c>
    </row>
    <row r="182" spans="2:14" ht="15.75" x14ac:dyDescent="0.3">
      <c r="B182" s="2">
        <v>175</v>
      </c>
      <c r="C182" s="4">
        <v>15432040</v>
      </c>
      <c r="D182" s="9">
        <v>0</v>
      </c>
      <c r="E182" s="9">
        <v>0</v>
      </c>
      <c r="F182">
        <f t="shared" si="9"/>
        <v>40000</v>
      </c>
      <c r="G182" s="6">
        <f t="shared" si="8"/>
        <v>30000</v>
      </c>
      <c r="H182" s="2">
        <v>60000</v>
      </c>
      <c r="I182" s="2">
        <v>34000</v>
      </c>
      <c r="J182" s="2">
        <v>20980</v>
      </c>
      <c r="K182" s="2">
        <v>40000</v>
      </c>
      <c r="L182" s="2">
        <v>0</v>
      </c>
      <c r="M182" s="2">
        <v>14500</v>
      </c>
      <c r="N182" s="2">
        <v>7500</v>
      </c>
    </row>
    <row r="183" spans="2:14" ht="15.75" x14ac:dyDescent="0.3">
      <c r="B183" s="2">
        <v>176</v>
      </c>
      <c r="C183" s="4">
        <v>15698655</v>
      </c>
      <c r="D183" s="9">
        <v>0</v>
      </c>
      <c r="E183" s="9">
        <v>0</v>
      </c>
      <c r="F183">
        <f t="shared" si="9"/>
        <v>40000</v>
      </c>
      <c r="G183" s="6">
        <f t="shared" si="8"/>
        <v>30000</v>
      </c>
      <c r="H183" s="2">
        <v>60000</v>
      </c>
      <c r="I183" s="2">
        <v>34000</v>
      </c>
      <c r="J183" s="2">
        <v>20980</v>
      </c>
      <c r="K183" s="2">
        <v>40000</v>
      </c>
      <c r="L183" s="2">
        <v>0</v>
      </c>
      <c r="M183" s="2">
        <v>14500</v>
      </c>
      <c r="N183" s="2">
        <v>7500</v>
      </c>
    </row>
    <row r="184" spans="2:14" ht="15.75" x14ac:dyDescent="0.3">
      <c r="B184" s="2">
        <v>177</v>
      </c>
      <c r="C184" s="4">
        <v>15968320</v>
      </c>
      <c r="D184" s="9">
        <v>0</v>
      </c>
      <c r="E184" s="9">
        <v>0</v>
      </c>
      <c r="F184">
        <f t="shared" si="9"/>
        <v>40000</v>
      </c>
      <c r="G184" s="6">
        <f t="shared" si="8"/>
        <v>30000</v>
      </c>
      <c r="H184" s="2">
        <v>60000</v>
      </c>
      <c r="I184" s="2">
        <v>34000</v>
      </c>
      <c r="J184" s="2">
        <v>20980</v>
      </c>
      <c r="K184" s="2">
        <v>40000</v>
      </c>
      <c r="L184" s="2">
        <v>0</v>
      </c>
      <c r="M184" s="2">
        <v>14500</v>
      </c>
      <c r="N184" s="2">
        <v>7500</v>
      </c>
    </row>
    <row r="185" spans="2:14" ht="15.75" x14ac:dyDescent="0.3">
      <c r="B185" s="2">
        <v>178</v>
      </c>
      <c r="C185" s="4">
        <v>16241060</v>
      </c>
      <c r="D185" s="9">
        <v>0</v>
      </c>
      <c r="E185" s="9">
        <v>0</v>
      </c>
      <c r="F185">
        <f t="shared" si="9"/>
        <v>40000</v>
      </c>
      <c r="G185" s="6">
        <f t="shared" si="8"/>
        <v>30000</v>
      </c>
      <c r="H185" s="2">
        <v>60000</v>
      </c>
      <c r="I185" s="2">
        <v>34000</v>
      </c>
      <c r="J185" s="2">
        <v>20980</v>
      </c>
      <c r="K185" s="2">
        <v>40000</v>
      </c>
      <c r="L185" s="2">
        <v>0</v>
      </c>
      <c r="M185" s="2">
        <v>14500</v>
      </c>
      <c r="N185" s="2">
        <v>7500</v>
      </c>
    </row>
    <row r="186" spans="2:14" ht="15.75" x14ac:dyDescent="0.3">
      <c r="B186" s="2">
        <v>179</v>
      </c>
      <c r="C186" s="4">
        <v>16516885</v>
      </c>
      <c r="D186" s="9">
        <v>0</v>
      </c>
      <c r="E186" s="9">
        <v>0</v>
      </c>
      <c r="F186">
        <f t="shared" si="9"/>
        <v>40000</v>
      </c>
      <c r="G186" s="6">
        <f t="shared" si="8"/>
        <v>30000</v>
      </c>
      <c r="H186" s="2">
        <v>60000</v>
      </c>
      <c r="I186" s="2">
        <v>34000</v>
      </c>
      <c r="J186" s="2">
        <v>20980</v>
      </c>
      <c r="K186" s="2">
        <v>40000</v>
      </c>
      <c r="L186" s="2">
        <v>0</v>
      </c>
      <c r="M186" s="2">
        <v>14500</v>
      </c>
      <c r="N186" s="2">
        <v>7500</v>
      </c>
    </row>
    <row r="187" spans="2:14" ht="15.75" x14ac:dyDescent="0.3">
      <c r="B187" s="2">
        <v>180</v>
      </c>
      <c r="C187" s="4">
        <v>16795810</v>
      </c>
      <c r="D187" s="9">
        <v>0</v>
      </c>
      <c r="E187" s="9">
        <v>0</v>
      </c>
      <c r="F187">
        <f t="shared" si="9"/>
        <v>40000</v>
      </c>
      <c r="G187" s="6">
        <f t="shared" si="8"/>
        <v>30000</v>
      </c>
      <c r="H187" s="2">
        <v>60000</v>
      </c>
      <c r="I187" s="2">
        <v>34000</v>
      </c>
      <c r="J187" s="2">
        <v>20980</v>
      </c>
      <c r="K187" s="2">
        <v>40000</v>
      </c>
      <c r="L187" s="2">
        <v>0</v>
      </c>
      <c r="M187" s="2">
        <v>14500</v>
      </c>
      <c r="N187" s="2">
        <v>7500</v>
      </c>
    </row>
    <row r="188" spans="2:14" ht="15.75" x14ac:dyDescent="0.3">
      <c r="B188" s="2">
        <v>181</v>
      </c>
      <c r="C188" s="4">
        <v>17077865</v>
      </c>
      <c r="D188" s="9">
        <v>0</v>
      </c>
      <c r="E188" s="9">
        <v>0</v>
      </c>
      <c r="F188">
        <f t="shared" si="9"/>
        <v>40000</v>
      </c>
      <c r="G188" s="6">
        <f t="shared" si="8"/>
        <v>30000</v>
      </c>
      <c r="H188" s="2">
        <v>60000</v>
      </c>
      <c r="I188" s="2">
        <v>34000</v>
      </c>
      <c r="J188" s="2">
        <v>20980</v>
      </c>
      <c r="K188" s="2">
        <v>40000</v>
      </c>
      <c r="L188" s="2">
        <v>0</v>
      </c>
      <c r="M188" s="2">
        <v>14500</v>
      </c>
      <c r="N188" s="2">
        <v>7500</v>
      </c>
    </row>
    <row r="189" spans="2:14" ht="15.75" x14ac:dyDescent="0.3">
      <c r="B189" s="2">
        <v>182</v>
      </c>
      <c r="C189" s="4">
        <v>17363055</v>
      </c>
      <c r="D189" s="9">
        <v>0</v>
      </c>
      <c r="E189" s="9">
        <v>0</v>
      </c>
      <c r="F189">
        <f t="shared" si="9"/>
        <v>40000</v>
      </c>
      <c r="G189" s="6">
        <f t="shared" si="8"/>
        <v>30000</v>
      </c>
      <c r="H189" s="2">
        <v>60000</v>
      </c>
      <c r="I189" s="2">
        <v>34000</v>
      </c>
      <c r="J189" s="2">
        <v>20980</v>
      </c>
      <c r="K189" s="2">
        <v>40000</v>
      </c>
      <c r="L189" s="2">
        <v>0</v>
      </c>
      <c r="M189" s="2">
        <v>14500</v>
      </c>
      <c r="N189" s="2">
        <v>7500</v>
      </c>
    </row>
    <row r="190" spans="2:14" ht="15.75" x14ac:dyDescent="0.3">
      <c r="B190" s="2">
        <v>183</v>
      </c>
      <c r="C190" s="4">
        <v>17651405</v>
      </c>
      <c r="D190" s="9">
        <v>0</v>
      </c>
      <c r="E190" s="9">
        <v>0</v>
      </c>
      <c r="F190">
        <f t="shared" si="9"/>
        <v>40000</v>
      </c>
      <c r="G190" s="6">
        <f t="shared" si="8"/>
        <v>30000</v>
      </c>
      <c r="H190" s="2">
        <v>60000</v>
      </c>
      <c r="I190" s="2">
        <v>34000</v>
      </c>
      <c r="J190" s="2">
        <v>20980</v>
      </c>
      <c r="K190" s="2">
        <v>40000</v>
      </c>
      <c r="L190" s="2">
        <v>0</v>
      </c>
      <c r="M190" s="2">
        <v>14500</v>
      </c>
      <c r="N190" s="2">
        <v>7500</v>
      </c>
    </row>
    <row r="191" spans="2:14" ht="15.75" x14ac:dyDescent="0.3">
      <c r="B191" s="2">
        <v>184</v>
      </c>
      <c r="C191" s="4">
        <v>17942925</v>
      </c>
      <c r="D191" s="9">
        <v>0</v>
      </c>
      <c r="E191" s="9">
        <v>0</v>
      </c>
      <c r="F191">
        <f t="shared" si="9"/>
        <v>40000</v>
      </c>
      <c r="G191" s="6">
        <f t="shared" si="8"/>
        <v>30000</v>
      </c>
      <c r="H191" s="2">
        <v>60000</v>
      </c>
      <c r="I191" s="2">
        <v>34000</v>
      </c>
      <c r="J191" s="2">
        <v>20980</v>
      </c>
      <c r="K191" s="2">
        <v>40000</v>
      </c>
      <c r="L191" s="2">
        <v>0</v>
      </c>
      <c r="M191" s="2">
        <v>14500</v>
      </c>
      <c r="N191" s="2">
        <v>7500</v>
      </c>
    </row>
    <row r="192" spans="2:14" ht="15.75" x14ac:dyDescent="0.3">
      <c r="B192" s="2">
        <v>185</v>
      </c>
      <c r="C192" s="4">
        <v>18237640</v>
      </c>
      <c r="D192" s="9">
        <v>0</v>
      </c>
      <c r="E192" s="9">
        <v>0</v>
      </c>
      <c r="F192">
        <f t="shared" si="9"/>
        <v>40000</v>
      </c>
      <c r="G192" s="6">
        <f t="shared" si="8"/>
        <v>30000</v>
      </c>
      <c r="H192" s="2">
        <v>60000</v>
      </c>
      <c r="I192" s="2">
        <v>34000</v>
      </c>
      <c r="J192" s="2">
        <v>20980</v>
      </c>
      <c r="K192" s="2">
        <v>40000</v>
      </c>
      <c r="L192" s="2">
        <v>0</v>
      </c>
      <c r="M192" s="2">
        <v>14500</v>
      </c>
      <c r="N192" s="2">
        <v>7500</v>
      </c>
    </row>
    <row r="193" spans="2:14" ht="15.75" x14ac:dyDescent="0.3">
      <c r="B193" s="2">
        <v>186</v>
      </c>
      <c r="C193" s="4">
        <v>18535560</v>
      </c>
      <c r="D193" s="9">
        <v>0</v>
      </c>
      <c r="E193" s="9">
        <v>0</v>
      </c>
      <c r="F193">
        <f t="shared" si="9"/>
        <v>40000</v>
      </c>
      <c r="G193" s="6">
        <f t="shared" si="8"/>
        <v>30000</v>
      </c>
      <c r="H193" s="2">
        <v>60000</v>
      </c>
      <c r="I193" s="2">
        <v>34000</v>
      </c>
      <c r="J193" s="2">
        <v>20980</v>
      </c>
      <c r="K193" s="2">
        <v>40000</v>
      </c>
      <c r="L193" s="2">
        <v>0</v>
      </c>
      <c r="M193" s="2">
        <v>14500</v>
      </c>
      <c r="N193" s="2">
        <v>7500</v>
      </c>
    </row>
    <row r="194" spans="2:14" ht="15.75" x14ac:dyDescent="0.3">
      <c r="B194" s="2">
        <v>187</v>
      </c>
      <c r="C194" s="4">
        <v>18836710</v>
      </c>
      <c r="D194" s="9">
        <v>0</v>
      </c>
      <c r="E194" s="9">
        <v>0</v>
      </c>
      <c r="F194">
        <f t="shared" si="9"/>
        <v>40000</v>
      </c>
      <c r="G194" s="6">
        <f t="shared" si="8"/>
        <v>30000</v>
      </c>
      <c r="H194" s="2">
        <v>60000</v>
      </c>
      <c r="I194" s="2">
        <v>34000</v>
      </c>
      <c r="J194" s="2">
        <v>20980</v>
      </c>
      <c r="K194" s="2">
        <v>40000</v>
      </c>
      <c r="L194" s="2">
        <v>0</v>
      </c>
      <c r="M194" s="2">
        <v>14500</v>
      </c>
      <c r="N194" s="2">
        <v>7500</v>
      </c>
    </row>
    <row r="195" spans="2:14" ht="15.75" x14ac:dyDescent="0.3">
      <c r="B195" s="2">
        <v>188</v>
      </c>
      <c r="C195" s="4">
        <v>19141100</v>
      </c>
      <c r="D195" s="9">
        <v>0</v>
      </c>
      <c r="E195" s="9">
        <v>0</v>
      </c>
      <c r="F195">
        <f t="shared" si="9"/>
        <v>40000</v>
      </c>
      <c r="G195" s="6">
        <f t="shared" si="8"/>
        <v>30000</v>
      </c>
      <c r="H195" s="2">
        <v>60000</v>
      </c>
      <c r="I195" s="2">
        <v>34000</v>
      </c>
      <c r="J195" s="2">
        <v>20980</v>
      </c>
      <c r="K195" s="2">
        <v>40000</v>
      </c>
      <c r="L195" s="2">
        <v>0</v>
      </c>
      <c r="M195" s="2">
        <v>14500</v>
      </c>
      <c r="N195" s="2">
        <v>7500</v>
      </c>
    </row>
    <row r="196" spans="2:14" ht="15.75" x14ac:dyDescent="0.3">
      <c r="B196" s="2">
        <v>189</v>
      </c>
      <c r="C196" s="4">
        <v>19448755</v>
      </c>
      <c r="D196" s="9">
        <v>0</v>
      </c>
      <c r="E196" s="9">
        <v>0</v>
      </c>
      <c r="F196">
        <f t="shared" si="9"/>
        <v>40000</v>
      </c>
      <c r="G196" s="6">
        <f t="shared" si="8"/>
        <v>30000</v>
      </c>
      <c r="H196" s="2">
        <v>60000</v>
      </c>
      <c r="I196" s="2">
        <v>34000</v>
      </c>
      <c r="J196" s="2">
        <v>20980</v>
      </c>
      <c r="K196" s="2">
        <v>40000</v>
      </c>
      <c r="L196" s="2">
        <v>0</v>
      </c>
      <c r="M196" s="2">
        <v>14500</v>
      </c>
      <c r="N196" s="2">
        <v>7500</v>
      </c>
    </row>
    <row r="197" spans="2:14" ht="15.75" x14ac:dyDescent="0.3">
      <c r="B197" s="2">
        <v>190</v>
      </c>
      <c r="C197" s="4">
        <v>19759685</v>
      </c>
      <c r="D197" s="9">
        <v>0</v>
      </c>
      <c r="E197" s="9">
        <v>0</v>
      </c>
      <c r="F197">
        <f t="shared" si="9"/>
        <v>40000</v>
      </c>
      <c r="G197" s="6">
        <f t="shared" si="8"/>
        <v>30000</v>
      </c>
      <c r="H197" s="2">
        <v>60000</v>
      </c>
      <c r="I197" s="2">
        <v>34000</v>
      </c>
      <c r="J197" s="2">
        <v>20980</v>
      </c>
      <c r="K197" s="2">
        <v>40000</v>
      </c>
      <c r="L197" s="2">
        <v>0</v>
      </c>
      <c r="M197" s="2">
        <v>14500</v>
      </c>
      <c r="N197" s="2">
        <v>7500</v>
      </c>
    </row>
    <row r="198" spans="2:14" ht="15.75" x14ac:dyDescent="0.3">
      <c r="B198" s="2">
        <v>191</v>
      </c>
      <c r="C198" s="4">
        <v>20073915</v>
      </c>
      <c r="D198" s="9">
        <v>0</v>
      </c>
      <c r="E198" s="9">
        <v>0</v>
      </c>
      <c r="F198">
        <f t="shared" si="9"/>
        <v>40000</v>
      </c>
      <c r="G198" s="6">
        <f t="shared" si="8"/>
        <v>30000</v>
      </c>
      <c r="H198" s="2">
        <v>60000</v>
      </c>
      <c r="I198" s="2">
        <v>34000</v>
      </c>
      <c r="J198" s="2">
        <v>20980</v>
      </c>
      <c r="K198" s="2">
        <v>40000</v>
      </c>
      <c r="L198" s="2">
        <v>0</v>
      </c>
      <c r="M198" s="2">
        <v>14500</v>
      </c>
      <c r="N198" s="2">
        <v>7500</v>
      </c>
    </row>
    <row r="199" spans="2:14" ht="15.75" x14ac:dyDescent="0.3">
      <c r="B199" s="2">
        <v>192</v>
      </c>
      <c r="C199" s="4">
        <v>20391450</v>
      </c>
      <c r="D199" s="9">
        <v>0</v>
      </c>
      <c r="E199" s="9">
        <v>0</v>
      </c>
      <c r="F199">
        <f t="shared" si="9"/>
        <v>40000</v>
      </c>
      <c r="G199" s="6">
        <f t="shared" si="8"/>
        <v>30000</v>
      </c>
      <c r="H199" s="2">
        <v>60000</v>
      </c>
      <c r="I199" s="2">
        <v>34000</v>
      </c>
      <c r="J199" s="2">
        <v>20980</v>
      </c>
      <c r="K199" s="2">
        <v>40000</v>
      </c>
      <c r="L199" s="2">
        <v>0</v>
      </c>
      <c r="M199" s="2">
        <v>14500</v>
      </c>
      <c r="N199" s="2">
        <v>7500</v>
      </c>
    </row>
    <row r="200" spans="2:14" ht="15.75" x14ac:dyDescent="0.3">
      <c r="B200" s="2">
        <v>193</v>
      </c>
      <c r="C200" s="4">
        <v>20712320</v>
      </c>
      <c r="D200" s="9">
        <v>0</v>
      </c>
      <c r="E200" s="9">
        <v>0</v>
      </c>
      <c r="F200">
        <f t="shared" si="9"/>
        <v>40000</v>
      </c>
      <c r="G200" s="6">
        <f t="shared" si="8"/>
        <v>30000</v>
      </c>
      <c r="H200" s="2">
        <v>60000</v>
      </c>
      <c r="I200" s="2">
        <v>34000</v>
      </c>
      <c r="J200" s="2">
        <v>20980</v>
      </c>
      <c r="K200" s="2">
        <v>40000</v>
      </c>
      <c r="L200" s="2">
        <v>0</v>
      </c>
      <c r="M200" s="2">
        <v>14500</v>
      </c>
      <c r="N200" s="2">
        <v>7500</v>
      </c>
    </row>
    <row r="201" spans="2:14" ht="15.75" x14ac:dyDescent="0.3">
      <c r="B201" s="2">
        <v>194</v>
      </c>
      <c r="C201" s="4">
        <v>21036540</v>
      </c>
      <c r="D201" s="9">
        <v>0</v>
      </c>
      <c r="E201" s="9">
        <v>0</v>
      </c>
      <c r="F201">
        <f t="shared" si="9"/>
        <v>40000</v>
      </c>
      <c r="G201" s="6">
        <f t="shared" si="8"/>
        <v>30000</v>
      </c>
      <c r="H201" s="2">
        <v>60000</v>
      </c>
      <c r="I201" s="2">
        <v>34000</v>
      </c>
      <c r="J201" s="2">
        <v>20980</v>
      </c>
      <c r="K201" s="2">
        <v>40000</v>
      </c>
      <c r="L201" s="2">
        <v>0</v>
      </c>
      <c r="M201" s="2">
        <v>14500</v>
      </c>
      <c r="N201" s="2">
        <v>7500</v>
      </c>
    </row>
    <row r="202" spans="2:14" ht="15.75" x14ac:dyDescent="0.3">
      <c r="B202" s="2">
        <v>195</v>
      </c>
      <c r="C202" s="4">
        <v>21364120</v>
      </c>
      <c r="D202" s="9">
        <v>0</v>
      </c>
      <c r="E202" s="9">
        <v>0</v>
      </c>
      <c r="F202">
        <f t="shared" si="9"/>
        <v>40000</v>
      </c>
      <c r="G202" s="6">
        <f t="shared" si="8"/>
        <v>30000</v>
      </c>
      <c r="H202" s="2">
        <v>60000</v>
      </c>
      <c r="I202" s="2">
        <v>34000</v>
      </c>
      <c r="J202" s="2">
        <v>20980</v>
      </c>
      <c r="K202" s="2">
        <v>40000</v>
      </c>
      <c r="L202" s="2">
        <v>0</v>
      </c>
      <c r="M202" s="2">
        <v>14500</v>
      </c>
      <c r="N202" s="2">
        <v>7500</v>
      </c>
    </row>
    <row r="203" spans="2:14" ht="15.75" x14ac:dyDescent="0.3">
      <c r="B203" s="2">
        <v>196</v>
      </c>
      <c r="C203" s="4">
        <v>21695085</v>
      </c>
      <c r="D203" s="9">
        <v>0</v>
      </c>
      <c r="E203" s="9">
        <v>0</v>
      </c>
      <c r="F203">
        <f t="shared" si="9"/>
        <v>40000</v>
      </c>
      <c r="G203" s="6">
        <f t="shared" si="8"/>
        <v>30000</v>
      </c>
      <c r="H203" s="2">
        <v>60000</v>
      </c>
      <c r="I203" s="2">
        <v>34000</v>
      </c>
      <c r="J203" s="2">
        <v>20980</v>
      </c>
      <c r="K203" s="2">
        <v>40000</v>
      </c>
      <c r="L203" s="2">
        <v>0</v>
      </c>
      <c r="M203" s="2">
        <v>14500</v>
      </c>
      <c r="N203" s="2">
        <v>7500</v>
      </c>
    </row>
    <row r="204" spans="2:14" ht="15.75" x14ac:dyDescent="0.3">
      <c r="B204" s="2">
        <v>197</v>
      </c>
      <c r="C204" s="4">
        <v>22029450</v>
      </c>
      <c r="D204" s="9">
        <v>0</v>
      </c>
      <c r="E204" s="9">
        <v>0</v>
      </c>
      <c r="F204">
        <f t="shared" si="9"/>
        <v>40000</v>
      </c>
      <c r="G204" s="6">
        <f t="shared" si="8"/>
        <v>30000</v>
      </c>
      <c r="H204" s="2">
        <v>60000</v>
      </c>
      <c r="I204" s="2">
        <v>34000</v>
      </c>
      <c r="J204" s="2">
        <v>20980</v>
      </c>
      <c r="K204" s="2">
        <v>40000</v>
      </c>
      <c r="L204" s="2">
        <v>0</v>
      </c>
      <c r="M204" s="2">
        <v>14500</v>
      </c>
      <c r="N204" s="2">
        <v>7500</v>
      </c>
    </row>
    <row r="205" spans="2:14" ht="15.75" x14ac:dyDescent="0.3">
      <c r="B205" s="2">
        <v>198</v>
      </c>
      <c r="C205" s="4">
        <v>22367230</v>
      </c>
      <c r="D205" s="9">
        <v>0</v>
      </c>
      <c r="E205" s="9">
        <v>0</v>
      </c>
      <c r="F205">
        <f t="shared" si="9"/>
        <v>40000</v>
      </c>
      <c r="G205" s="6">
        <f t="shared" si="8"/>
        <v>30000</v>
      </c>
      <c r="H205" s="2">
        <v>60000</v>
      </c>
      <c r="I205" s="2">
        <v>34000</v>
      </c>
      <c r="J205" s="2">
        <v>20980</v>
      </c>
      <c r="K205" s="2">
        <v>40000</v>
      </c>
      <c r="L205" s="2">
        <v>0</v>
      </c>
      <c r="M205" s="2">
        <v>14500</v>
      </c>
      <c r="N205" s="2">
        <v>7500</v>
      </c>
    </row>
    <row r="206" spans="2:14" ht="15.75" x14ac:dyDescent="0.3">
      <c r="B206" s="2">
        <v>199</v>
      </c>
      <c r="C206" s="4">
        <v>22708445</v>
      </c>
      <c r="D206" s="9">
        <v>0</v>
      </c>
      <c r="E206" s="9">
        <v>0</v>
      </c>
      <c r="F206">
        <f t="shared" si="9"/>
        <v>40000</v>
      </c>
      <c r="G206" s="6">
        <f t="shared" si="8"/>
        <v>30000</v>
      </c>
      <c r="H206" s="2">
        <v>60000</v>
      </c>
      <c r="I206" s="2">
        <v>34000</v>
      </c>
      <c r="J206" s="2">
        <v>20980</v>
      </c>
      <c r="K206" s="2">
        <v>40000</v>
      </c>
      <c r="L206" s="2">
        <v>0</v>
      </c>
      <c r="M206" s="2">
        <v>14500</v>
      </c>
      <c r="N206" s="2">
        <v>7500</v>
      </c>
    </row>
    <row r="207" spans="2:14" ht="15.75" x14ac:dyDescent="0.3">
      <c r="B207" s="2">
        <v>200</v>
      </c>
      <c r="C207" s="4">
        <v>22707945</v>
      </c>
      <c r="D207" s="9">
        <v>0</v>
      </c>
      <c r="E207" s="9">
        <v>0</v>
      </c>
      <c r="F207">
        <f t="shared" si="9"/>
        <v>40000</v>
      </c>
      <c r="G207" s="6">
        <f t="shared" si="8"/>
        <v>30000</v>
      </c>
      <c r="H207" s="2">
        <v>60000</v>
      </c>
      <c r="I207" s="2">
        <v>34000</v>
      </c>
      <c r="J207" s="2">
        <v>20980</v>
      </c>
      <c r="K207" s="2">
        <v>40000</v>
      </c>
      <c r="L207" s="2">
        <v>0</v>
      </c>
      <c r="M207" s="2">
        <v>14500</v>
      </c>
      <c r="N207" s="2">
        <v>7500</v>
      </c>
    </row>
  </sheetData>
  <phoneticPr fontId="2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0"/>
  <sheetViews>
    <sheetView workbookViewId="0">
      <selection activeCell="G14" sqref="G14"/>
    </sheetView>
  </sheetViews>
  <sheetFormatPr defaultColWidth="9" defaultRowHeight="14.25" x14ac:dyDescent="0.2"/>
  <sheetData>
    <row r="1" spans="1:12" ht="15.75" x14ac:dyDescent="0.3">
      <c r="A1" s="2">
        <v>14</v>
      </c>
      <c r="B1">
        <v>500</v>
      </c>
      <c r="D1">
        <v>3</v>
      </c>
      <c r="E1">
        <v>12</v>
      </c>
      <c r="G1" t="e">
        <f ca="1">[2]!SUMSTRING(A1:B1,"#")</f>
        <v>#NAME?</v>
      </c>
      <c r="J1" t="e">
        <f ca="1">[2]!SUMSTRING(D1:E1,"#")</f>
        <v>#NAME?</v>
      </c>
      <c r="L1" t="e">
        <f ca="1">[2]!SUMSTRING(G1:J1,"|")</f>
        <v>#NAME?</v>
      </c>
    </row>
    <row r="2" spans="1:12" ht="15.75" x14ac:dyDescent="0.3">
      <c r="A2" s="2">
        <v>14</v>
      </c>
      <c r="B2">
        <v>600</v>
      </c>
      <c r="D2">
        <v>3</v>
      </c>
      <c r="E2">
        <v>14</v>
      </c>
      <c r="G2" t="e">
        <f ca="1">[2]!SUMSTRING(A2:B2,"#")</f>
        <v>#NAME?</v>
      </c>
      <c r="J2" t="e">
        <f ca="1">[2]!SUMSTRING(D2:E2,"#")</f>
        <v>#NAME?</v>
      </c>
      <c r="L2" t="e">
        <f ca="1">[2]!SUMSTRING(G2:J2,"|")</f>
        <v>#NAME?</v>
      </c>
    </row>
    <row r="3" spans="1:12" ht="15.75" x14ac:dyDescent="0.3">
      <c r="A3" s="2">
        <v>14</v>
      </c>
      <c r="B3">
        <v>700</v>
      </c>
      <c r="D3">
        <v>3</v>
      </c>
      <c r="E3">
        <v>16</v>
      </c>
      <c r="G3" t="e">
        <f ca="1">[2]!SUMSTRING(A3:B3,"#")</f>
        <v>#NAME?</v>
      </c>
      <c r="J3" t="e">
        <f ca="1">[2]!SUMSTRING(D3:E3,"#")</f>
        <v>#NAME?</v>
      </c>
      <c r="L3" t="e">
        <f ca="1">[2]!SUMSTRING(G3:J3,"|")</f>
        <v>#NAME?</v>
      </c>
    </row>
    <row r="4" spans="1:12" ht="15.75" x14ac:dyDescent="0.3">
      <c r="A4" s="2">
        <v>14</v>
      </c>
      <c r="B4">
        <v>800</v>
      </c>
      <c r="D4">
        <v>3</v>
      </c>
      <c r="E4">
        <v>18</v>
      </c>
      <c r="G4" t="e">
        <f ca="1">[2]!SUMSTRING(A4:B4,"#")</f>
        <v>#NAME?</v>
      </c>
      <c r="J4" t="e">
        <f ca="1">[2]!SUMSTRING(D4:E4,"#")</f>
        <v>#NAME?</v>
      </c>
      <c r="L4" t="e">
        <f ca="1">[2]!SUMSTRING(G4:J4,"|")</f>
        <v>#NAME?</v>
      </c>
    </row>
    <row r="5" spans="1:12" ht="15.75" x14ac:dyDescent="0.3">
      <c r="A5" s="2">
        <v>14</v>
      </c>
      <c r="B5">
        <v>900</v>
      </c>
      <c r="D5">
        <v>3</v>
      </c>
      <c r="E5">
        <v>20</v>
      </c>
      <c r="G5" t="e">
        <f ca="1">[2]!SUMSTRING(A5:B5,"#")</f>
        <v>#NAME?</v>
      </c>
      <c r="J5" t="e">
        <f ca="1">[2]!SUMSTRING(D5:E5,"#")</f>
        <v>#NAME?</v>
      </c>
      <c r="L5" t="e">
        <f ca="1">[2]!SUMSTRING(G5:J5,"|")</f>
        <v>#NAME?</v>
      </c>
    </row>
    <row r="6" spans="1:12" ht="15.75" x14ac:dyDescent="0.3">
      <c r="A6" s="2">
        <v>14</v>
      </c>
      <c r="B6">
        <v>1000</v>
      </c>
      <c r="D6">
        <v>3</v>
      </c>
      <c r="E6">
        <v>22</v>
      </c>
      <c r="G6" t="e">
        <f ca="1">[2]!SUMSTRING(A6:B6,"#")</f>
        <v>#NAME?</v>
      </c>
      <c r="J6" t="e">
        <f ca="1">[2]!SUMSTRING(D6:E6,"#")</f>
        <v>#NAME?</v>
      </c>
      <c r="L6" t="e">
        <f ca="1">[2]!SUMSTRING(G6:J6,"|")</f>
        <v>#NAME?</v>
      </c>
    </row>
    <row r="7" spans="1:12" ht="15.75" x14ac:dyDescent="0.3">
      <c r="A7" s="2">
        <v>14</v>
      </c>
      <c r="B7">
        <v>1100</v>
      </c>
      <c r="D7">
        <v>3</v>
      </c>
      <c r="E7">
        <v>24</v>
      </c>
      <c r="G7" t="e">
        <f ca="1">[2]!SUMSTRING(A7:B7,"#")</f>
        <v>#NAME?</v>
      </c>
      <c r="J7" t="e">
        <f ca="1">[2]!SUMSTRING(D7:E7,"#")</f>
        <v>#NAME?</v>
      </c>
      <c r="L7" t="e">
        <f ca="1">[2]!SUMSTRING(G7:J7,"|")</f>
        <v>#NAME?</v>
      </c>
    </row>
    <row r="8" spans="1:12" ht="15.75" x14ac:dyDescent="0.3">
      <c r="A8" s="2">
        <v>14</v>
      </c>
      <c r="B8">
        <v>1200</v>
      </c>
      <c r="D8">
        <v>3</v>
      </c>
      <c r="E8">
        <v>26</v>
      </c>
      <c r="G8" t="e">
        <f ca="1">[2]!SUMSTRING(A8:B8,"#")</f>
        <v>#NAME?</v>
      </c>
      <c r="J8" t="e">
        <f ca="1">[2]!SUMSTRING(D8:E8,"#")</f>
        <v>#NAME?</v>
      </c>
      <c r="L8" t="e">
        <f ca="1">[2]!SUMSTRING(G8:J8,"|")</f>
        <v>#NAME?</v>
      </c>
    </row>
    <row r="9" spans="1:12" ht="15.75" x14ac:dyDescent="0.3">
      <c r="A9" s="2">
        <v>14</v>
      </c>
      <c r="B9">
        <v>1300</v>
      </c>
      <c r="D9">
        <v>3</v>
      </c>
      <c r="E9">
        <v>28</v>
      </c>
      <c r="G9" t="e">
        <f ca="1">[2]!SUMSTRING(A9:B9,"#")</f>
        <v>#NAME?</v>
      </c>
      <c r="J9" t="e">
        <f ca="1">[2]!SUMSTRING(D9:E9,"#")</f>
        <v>#NAME?</v>
      </c>
      <c r="L9" t="e">
        <f ca="1">[2]!SUMSTRING(G9:J9,"|")</f>
        <v>#NAME?</v>
      </c>
    </row>
    <row r="10" spans="1:12" ht="15.75" x14ac:dyDescent="0.3">
      <c r="A10" s="2">
        <v>14</v>
      </c>
      <c r="B10">
        <v>1400</v>
      </c>
      <c r="D10">
        <v>3</v>
      </c>
      <c r="E10">
        <v>30</v>
      </c>
      <c r="G10" t="e">
        <f ca="1">[2]!SUMSTRING(A10:B10,"#")</f>
        <v>#NAME?</v>
      </c>
      <c r="J10" t="e">
        <f ca="1">[2]!SUMSTRING(D10:E10,"#")</f>
        <v>#NAME?</v>
      </c>
      <c r="L10" t="e">
        <f ca="1">[2]!SUMSTRING(G10:J10,"|")</f>
        <v>#NAME?</v>
      </c>
    </row>
    <row r="11" spans="1:12" ht="15.75" x14ac:dyDescent="0.3">
      <c r="A11" s="2">
        <v>14</v>
      </c>
      <c r="B11">
        <v>1500</v>
      </c>
      <c r="D11">
        <v>3</v>
      </c>
      <c r="E11">
        <v>32</v>
      </c>
      <c r="G11" t="e">
        <f ca="1">[2]!SUMSTRING(A11:B11,"#")</f>
        <v>#NAME?</v>
      </c>
      <c r="J11" t="e">
        <f ca="1">[2]!SUMSTRING(D11:E11,"#")</f>
        <v>#NAME?</v>
      </c>
      <c r="L11" t="e">
        <f ca="1">[2]!SUMSTRING(G11:J11,"|")</f>
        <v>#NAME?</v>
      </c>
    </row>
    <row r="12" spans="1:12" ht="15.75" x14ac:dyDescent="0.3">
      <c r="A12" s="2">
        <v>14</v>
      </c>
      <c r="B12">
        <v>1600</v>
      </c>
      <c r="D12">
        <v>3</v>
      </c>
      <c r="E12">
        <v>34</v>
      </c>
      <c r="G12" t="e">
        <f ca="1">[2]!SUMSTRING(A12:B12,"#")</f>
        <v>#NAME?</v>
      </c>
      <c r="J12" t="e">
        <f ca="1">[2]!SUMSTRING(D12:E12,"#")</f>
        <v>#NAME?</v>
      </c>
      <c r="L12" t="e">
        <f ca="1">[2]!SUMSTRING(G12:J12,"|")</f>
        <v>#NAME?</v>
      </c>
    </row>
    <row r="13" spans="1:12" ht="15.75" x14ac:dyDescent="0.3">
      <c r="A13" s="2">
        <v>14</v>
      </c>
      <c r="B13">
        <v>1700</v>
      </c>
      <c r="D13">
        <v>3</v>
      </c>
      <c r="E13">
        <v>36</v>
      </c>
      <c r="G13" t="e">
        <f ca="1">[2]!SUMSTRING(A13:B13,"#")</f>
        <v>#NAME?</v>
      </c>
      <c r="J13" t="e">
        <f ca="1">[2]!SUMSTRING(D13:E13,"#")</f>
        <v>#NAME?</v>
      </c>
      <c r="L13" t="e">
        <f ca="1">[2]!SUMSTRING(G13:J13,"|")</f>
        <v>#NAME?</v>
      </c>
    </row>
    <row r="14" spans="1:12" ht="15.75" x14ac:dyDescent="0.3">
      <c r="A14" s="2">
        <v>14</v>
      </c>
      <c r="B14">
        <v>1800</v>
      </c>
      <c r="D14">
        <v>3</v>
      </c>
      <c r="E14">
        <v>38</v>
      </c>
      <c r="G14" t="e">
        <f ca="1">[2]!SUMSTRING(A14:B14,"#")</f>
        <v>#NAME?</v>
      </c>
      <c r="J14" t="e">
        <f ca="1">[2]!SUMSTRING(D14:E14,"#")</f>
        <v>#NAME?</v>
      </c>
      <c r="L14" t="e">
        <f ca="1">[2]!SUMSTRING(G14:J14,"|")</f>
        <v>#NAME?</v>
      </c>
    </row>
    <row r="15" spans="1:12" ht="15.75" x14ac:dyDescent="0.3">
      <c r="A15" s="2">
        <v>14</v>
      </c>
      <c r="B15">
        <v>1900</v>
      </c>
      <c r="D15">
        <v>3</v>
      </c>
      <c r="E15">
        <v>40</v>
      </c>
      <c r="G15" t="e">
        <f ca="1">[2]!SUMSTRING(A15:B15,"#")</f>
        <v>#NAME?</v>
      </c>
      <c r="J15" t="e">
        <f ca="1">[2]!SUMSTRING(D15:E15,"#")</f>
        <v>#NAME?</v>
      </c>
      <c r="L15" t="e">
        <f ca="1">[2]!SUMSTRING(G15:J15,"|")</f>
        <v>#NAME?</v>
      </c>
    </row>
    <row r="16" spans="1:12" ht="15.75" x14ac:dyDescent="0.3">
      <c r="A16" s="2">
        <v>14</v>
      </c>
      <c r="B16">
        <v>2000</v>
      </c>
      <c r="D16">
        <v>3</v>
      </c>
      <c r="E16">
        <v>42</v>
      </c>
      <c r="G16" t="e">
        <f ca="1">[2]!SUMSTRING(A16:B16,"#")</f>
        <v>#NAME?</v>
      </c>
      <c r="J16" t="e">
        <f ca="1">[2]!SUMSTRING(D16:E16,"#")</f>
        <v>#NAME?</v>
      </c>
      <c r="L16" t="e">
        <f ca="1">[2]!SUMSTRING(G16:J16,"|")</f>
        <v>#NAME?</v>
      </c>
    </row>
    <row r="17" spans="1:12" ht="15.75" x14ac:dyDescent="0.3">
      <c r="A17" s="2">
        <v>14</v>
      </c>
      <c r="B17">
        <v>2100</v>
      </c>
      <c r="D17">
        <v>3</v>
      </c>
      <c r="E17">
        <v>44</v>
      </c>
      <c r="G17" t="e">
        <f ca="1">[2]!SUMSTRING(A17:B17,"#")</f>
        <v>#NAME?</v>
      </c>
      <c r="J17" t="e">
        <f ca="1">[2]!SUMSTRING(D17:E17,"#")</f>
        <v>#NAME?</v>
      </c>
      <c r="L17" t="e">
        <f ca="1">[2]!SUMSTRING(G17:J17,"|")</f>
        <v>#NAME?</v>
      </c>
    </row>
    <row r="18" spans="1:12" ht="15.75" x14ac:dyDescent="0.3">
      <c r="A18" s="2">
        <v>14</v>
      </c>
      <c r="B18">
        <v>2200</v>
      </c>
      <c r="D18">
        <v>3</v>
      </c>
      <c r="E18">
        <v>46</v>
      </c>
      <c r="G18" t="e">
        <f ca="1">[2]!SUMSTRING(A18:B18,"#")</f>
        <v>#NAME?</v>
      </c>
      <c r="J18" t="e">
        <f ca="1">[2]!SUMSTRING(D18:E18,"#")</f>
        <v>#NAME?</v>
      </c>
      <c r="L18" t="e">
        <f ca="1">[2]!SUMSTRING(G18:J18,"|")</f>
        <v>#NAME?</v>
      </c>
    </row>
    <row r="19" spans="1:12" ht="15.75" x14ac:dyDescent="0.3">
      <c r="A19" s="2">
        <v>14</v>
      </c>
      <c r="B19">
        <v>2300</v>
      </c>
      <c r="D19">
        <v>3</v>
      </c>
      <c r="E19">
        <v>48</v>
      </c>
      <c r="G19" t="e">
        <f ca="1">[2]!SUMSTRING(A19:B19,"#")</f>
        <v>#NAME?</v>
      </c>
      <c r="J19" t="e">
        <f ca="1">[2]!SUMSTRING(D19:E19,"#")</f>
        <v>#NAME?</v>
      </c>
      <c r="L19" t="e">
        <f ca="1">[2]!SUMSTRING(G19:J19,"|")</f>
        <v>#NAME?</v>
      </c>
    </row>
    <row r="20" spans="1:12" ht="15.75" x14ac:dyDescent="0.3">
      <c r="A20" s="2">
        <v>14</v>
      </c>
      <c r="B20">
        <v>2400</v>
      </c>
      <c r="D20">
        <v>3</v>
      </c>
      <c r="E20">
        <v>50</v>
      </c>
      <c r="G20" t="e">
        <f ca="1">[2]!SUMSTRING(A20:B20,"#")</f>
        <v>#NAME?</v>
      </c>
      <c r="J20" t="e">
        <f ca="1">[2]!SUMSTRING(D20:E20,"#")</f>
        <v>#NAME?</v>
      </c>
      <c r="L20" t="e">
        <f ca="1">[2]!SUMSTRING(G20:J20,"|")</f>
        <v>#NAME?</v>
      </c>
    </row>
    <row r="21" spans="1:12" ht="15.75" x14ac:dyDescent="0.3">
      <c r="A21" s="2">
        <v>14</v>
      </c>
      <c r="B21">
        <v>2500</v>
      </c>
      <c r="D21">
        <v>3</v>
      </c>
      <c r="E21">
        <v>52</v>
      </c>
      <c r="G21" t="e">
        <f ca="1">[2]!SUMSTRING(A21:B21,"#")</f>
        <v>#NAME?</v>
      </c>
      <c r="J21" t="e">
        <f ca="1">[2]!SUMSTRING(D21:E21,"#")</f>
        <v>#NAME?</v>
      </c>
      <c r="L21" t="e">
        <f ca="1">[2]!SUMSTRING(G21:J21,"|")</f>
        <v>#NAME?</v>
      </c>
    </row>
    <row r="22" spans="1:12" ht="15.75" x14ac:dyDescent="0.3">
      <c r="A22" s="2">
        <v>14</v>
      </c>
      <c r="B22">
        <v>2600</v>
      </c>
      <c r="D22">
        <v>3</v>
      </c>
      <c r="E22">
        <v>54</v>
      </c>
      <c r="G22" t="e">
        <f ca="1">[2]!SUMSTRING(A22:B22,"#")</f>
        <v>#NAME?</v>
      </c>
      <c r="J22" t="e">
        <f ca="1">[2]!SUMSTRING(D22:E22,"#")</f>
        <v>#NAME?</v>
      </c>
      <c r="L22" t="e">
        <f ca="1">[2]!SUMSTRING(G22:J22,"|")</f>
        <v>#NAME?</v>
      </c>
    </row>
    <row r="23" spans="1:12" ht="15.75" x14ac:dyDescent="0.3">
      <c r="A23" s="2">
        <v>14</v>
      </c>
      <c r="B23">
        <v>2700</v>
      </c>
      <c r="D23">
        <v>3</v>
      </c>
      <c r="E23">
        <v>56</v>
      </c>
      <c r="G23" t="e">
        <f ca="1">[2]!SUMSTRING(A23:B23,"#")</f>
        <v>#NAME?</v>
      </c>
      <c r="J23" t="e">
        <f ca="1">[2]!SUMSTRING(D23:E23,"#")</f>
        <v>#NAME?</v>
      </c>
      <c r="L23" t="e">
        <f ca="1">[2]!SUMSTRING(G23:J23,"|")</f>
        <v>#NAME?</v>
      </c>
    </row>
    <row r="24" spans="1:12" ht="15.75" x14ac:dyDescent="0.3">
      <c r="A24" s="2">
        <v>14</v>
      </c>
      <c r="B24">
        <v>2800</v>
      </c>
      <c r="D24">
        <v>3</v>
      </c>
      <c r="E24">
        <v>58</v>
      </c>
      <c r="G24" t="e">
        <f ca="1">[2]!SUMSTRING(A24:B24,"#")</f>
        <v>#NAME?</v>
      </c>
      <c r="J24" t="e">
        <f ca="1">[2]!SUMSTRING(D24:E24,"#")</f>
        <v>#NAME?</v>
      </c>
      <c r="L24" t="e">
        <f ca="1">[2]!SUMSTRING(G24:J24,"|")</f>
        <v>#NAME?</v>
      </c>
    </row>
    <row r="25" spans="1:12" ht="15.75" x14ac:dyDescent="0.3">
      <c r="A25" s="2">
        <v>14</v>
      </c>
      <c r="B25">
        <v>2900</v>
      </c>
      <c r="D25">
        <v>3</v>
      </c>
      <c r="E25">
        <v>60</v>
      </c>
      <c r="G25" t="e">
        <f ca="1">[2]!SUMSTRING(A25:B25,"#")</f>
        <v>#NAME?</v>
      </c>
      <c r="J25" t="e">
        <f ca="1">[2]!SUMSTRING(D25:E25,"#")</f>
        <v>#NAME?</v>
      </c>
      <c r="L25" t="e">
        <f ca="1">[2]!SUMSTRING(G25:J25,"|")</f>
        <v>#NAME?</v>
      </c>
    </row>
    <row r="26" spans="1:12" ht="15.75" x14ac:dyDescent="0.3">
      <c r="A26" s="2">
        <v>14</v>
      </c>
      <c r="B26">
        <v>3000</v>
      </c>
      <c r="D26">
        <v>3</v>
      </c>
      <c r="E26">
        <v>62</v>
      </c>
      <c r="G26" t="e">
        <f ca="1">[2]!SUMSTRING(A26:B26,"#")</f>
        <v>#NAME?</v>
      </c>
      <c r="J26" t="e">
        <f ca="1">[2]!SUMSTRING(D26:E26,"#")</f>
        <v>#NAME?</v>
      </c>
      <c r="L26" t="e">
        <f ca="1">[2]!SUMSTRING(G26:J26,"|")</f>
        <v>#NAME?</v>
      </c>
    </row>
    <row r="27" spans="1:12" ht="15.75" x14ac:dyDescent="0.3">
      <c r="A27" s="2">
        <v>14</v>
      </c>
      <c r="B27">
        <v>3100</v>
      </c>
      <c r="D27">
        <v>3</v>
      </c>
      <c r="E27">
        <v>64</v>
      </c>
      <c r="G27" t="e">
        <f ca="1">[2]!SUMSTRING(A27:B27,"#")</f>
        <v>#NAME?</v>
      </c>
      <c r="J27" t="e">
        <f ca="1">[2]!SUMSTRING(D27:E27,"#")</f>
        <v>#NAME?</v>
      </c>
      <c r="L27" t="e">
        <f ca="1">[2]!SUMSTRING(G27:J27,"|")</f>
        <v>#NAME?</v>
      </c>
    </row>
    <row r="28" spans="1:12" ht="15.75" x14ac:dyDescent="0.3">
      <c r="A28" s="2">
        <v>14</v>
      </c>
      <c r="B28">
        <v>3200</v>
      </c>
      <c r="D28">
        <v>3</v>
      </c>
      <c r="E28">
        <v>66</v>
      </c>
      <c r="G28" t="e">
        <f ca="1">[2]!SUMSTRING(A28:B28,"#")</f>
        <v>#NAME?</v>
      </c>
      <c r="J28" t="e">
        <f ca="1">[2]!SUMSTRING(D28:E28,"#")</f>
        <v>#NAME?</v>
      </c>
      <c r="L28" t="e">
        <f ca="1">[2]!SUMSTRING(G28:J28,"|")</f>
        <v>#NAME?</v>
      </c>
    </row>
    <row r="29" spans="1:12" ht="15.75" x14ac:dyDescent="0.3">
      <c r="A29" s="2">
        <v>14</v>
      </c>
      <c r="B29">
        <v>3300</v>
      </c>
      <c r="D29">
        <v>3</v>
      </c>
      <c r="E29">
        <v>68</v>
      </c>
      <c r="G29" t="e">
        <f ca="1">[2]!SUMSTRING(A29:B29,"#")</f>
        <v>#NAME?</v>
      </c>
      <c r="J29" t="e">
        <f ca="1">[2]!SUMSTRING(D29:E29,"#")</f>
        <v>#NAME?</v>
      </c>
      <c r="L29" t="e">
        <f ca="1">[2]!SUMSTRING(G29:J29,"|")</f>
        <v>#NAME?</v>
      </c>
    </row>
    <row r="30" spans="1:12" ht="15.75" x14ac:dyDescent="0.3">
      <c r="A30" s="2">
        <v>14</v>
      </c>
      <c r="B30">
        <v>3500</v>
      </c>
      <c r="D30">
        <v>3</v>
      </c>
      <c r="E30">
        <v>70</v>
      </c>
      <c r="G30" t="e">
        <f ca="1">[2]!SUMSTRING(A30:B30,"#")</f>
        <v>#NAME?</v>
      </c>
      <c r="J30" t="e">
        <f ca="1">[2]!SUMSTRING(D30:E30,"#")</f>
        <v>#NAME?</v>
      </c>
      <c r="L30" t="e">
        <f ca="1">[2]!SUMSTRING(G30:J30,"|")</f>
        <v>#NAME?</v>
      </c>
    </row>
    <row r="31" spans="1:12" ht="15.75" x14ac:dyDescent="0.3">
      <c r="A31" s="2">
        <v>14</v>
      </c>
      <c r="B31">
        <v>3700</v>
      </c>
      <c r="D31">
        <v>3</v>
      </c>
      <c r="E31">
        <v>72</v>
      </c>
      <c r="G31" t="e">
        <f ca="1">[2]!SUMSTRING(A31:B31,"#")</f>
        <v>#NAME?</v>
      </c>
      <c r="J31" t="e">
        <f ca="1">[2]!SUMSTRING(D31:E31,"#")</f>
        <v>#NAME?</v>
      </c>
      <c r="L31" t="e">
        <f ca="1">[2]!SUMSTRING(G31:J31,"|")</f>
        <v>#NAME?</v>
      </c>
    </row>
    <row r="32" spans="1:12" ht="15.75" x14ac:dyDescent="0.3">
      <c r="A32" s="2">
        <v>14</v>
      </c>
      <c r="B32">
        <v>3900</v>
      </c>
      <c r="D32">
        <v>3</v>
      </c>
      <c r="E32">
        <v>74</v>
      </c>
      <c r="G32" t="e">
        <f ca="1">[2]!SUMSTRING(A32:B32,"#")</f>
        <v>#NAME?</v>
      </c>
      <c r="J32" t="e">
        <f ca="1">[2]!SUMSTRING(D32:E32,"#")</f>
        <v>#NAME?</v>
      </c>
      <c r="L32" t="e">
        <f ca="1">[2]!SUMSTRING(G32:J32,"|")</f>
        <v>#NAME?</v>
      </c>
    </row>
    <row r="33" spans="1:12" ht="15.75" x14ac:dyDescent="0.3">
      <c r="A33" s="2">
        <v>14</v>
      </c>
      <c r="B33">
        <v>4100</v>
      </c>
      <c r="D33">
        <v>3</v>
      </c>
      <c r="E33">
        <v>76</v>
      </c>
      <c r="G33" t="e">
        <f ca="1">[2]!SUMSTRING(A33:B33,"#")</f>
        <v>#NAME?</v>
      </c>
      <c r="J33" t="e">
        <f ca="1">[2]!SUMSTRING(D33:E33,"#")</f>
        <v>#NAME?</v>
      </c>
      <c r="L33" t="e">
        <f ca="1">[2]!SUMSTRING(G33:J33,"|")</f>
        <v>#NAME?</v>
      </c>
    </row>
    <row r="34" spans="1:12" ht="15.75" x14ac:dyDescent="0.3">
      <c r="A34" s="2">
        <v>14</v>
      </c>
      <c r="B34">
        <v>4300</v>
      </c>
      <c r="D34">
        <v>3</v>
      </c>
      <c r="E34">
        <v>78</v>
      </c>
      <c r="G34" t="e">
        <f ca="1">[2]!SUMSTRING(A34:B34,"#")</f>
        <v>#NAME?</v>
      </c>
      <c r="J34" t="e">
        <f ca="1">[2]!SUMSTRING(D34:E34,"#")</f>
        <v>#NAME?</v>
      </c>
      <c r="L34" t="e">
        <f ca="1">[2]!SUMSTRING(G34:J34,"|")</f>
        <v>#NAME?</v>
      </c>
    </row>
    <row r="35" spans="1:12" ht="15.75" x14ac:dyDescent="0.3">
      <c r="A35" s="2">
        <v>14</v>
      </c>
      <c r="B35">
        <v>4500</v>
      </c>
      <c r="D35">
        <v>3</v>
      </c>
      <c r="E35">
        <v>80</v>
      </c>
      <c r="G35" t="e">
        <f ca="1">[2]!SUMSTRING(A35:B35,"#")</f>
        <v>#NAME?</v>
      </c>
      <c r="J35" t="e">
        <f ca="1">[2]!SUMSTRING(D35:E35,"#")</f>
        <v>#NAME?</v>
      </c>
      <c r="L35" t="e">
        <f ca="1">[2]!SUMSTRING(G35:J35,"|")</f>
        <v>#NAME?</v>
      </c>
    </row>
    <row r="36" spans="1:12" ht="15.75" x14ac:dyDescent="0.3">
      <c r="A36" s="2">
        <v>14</v>
      </c>
      <c r="B36">
        <v>4700</v>
      </c>
      <c r="D36">
        <v>3</v>
      </c>
      <c r="E36">
        <v>82</v>
      </c>
      <c r="G36" t="e">
        <f ca="1">[2]!SUMSTRING(A36:B36,"#")</f>
        <v>#NAME?</v>
      </c>
      <c r="J36" t="e">
        <f ca="1">[2]!SUMSTRING(D36:E36,"#")</f>
        <v>#NAME?</v>
      </c>
      <c r="L36" t="e">
        <f ca="1">[2]!SUMSTRING(G36:J36,"|")</f>
        <v>#NAME?</v>
      </c>
    </row>
    <row r="37" spans="1:12" ht="15.75" x14ac:dyDescent="0.3">
      <c r="A37" s="2">
        <v>14</v>
      </c>
      <c r="B37">
        <v>4900</v>
      </c>
      <c r="D37">
        <v>3</v>
      </c>
      <c r="E37">
        <v>84</v>
      </c>
      <c r="G37" t="e">
        <f ca="1">[2]!SUMSTRING(A37:B37,"#")</f>
        <v>#NAME?</v>
      </c>
      <c r="J37" t="e">
        <f ca="1">[2]!SUMSTRING(D37:E37,"#")</f>
        <v>#NAME?</v>
      </c>
      <c r="L37" t="e">
        <f ca="1">[2]!SUMSTRING(G37:J37,"|")</f>
        <v>#NAME?</v>
      </c>
    </row>
    <row r="38" spans="1:12" ht="15.75" x14ac:dyDescent="0.3">
      <c r="A38" s="2">
        <v>14</v>
      </c>
      <c r="B38">
        <v>5100</v>
      </c>
      <c r="D38">
        <v>3</v>
      </c>
      <c r="E38">
        <v>86</v>
      </c>
      <c r="G38" t="e">
        <f ca="1">[2]!SUMSTRING(A38:B38,"#")</f>
        <v>#NAME?</v>
      </c>
      <c r="J38" t="e">
        <f ca="1">[2]!SUMSTRING(D38:E38,"#")</f>
        <v>#NAME?</v>
      </c>
      <c r="L38" t="e">
        <f ca="1">[2]!SUMSTRING(G38:J38,"|")</f>
        <v>#NAME?</v>
      </c>
    </row>
    <row r="39" spans="1:12" ht="15.75" x14ac:dyDescent="0.3">
      <c r="A39" s="2">
        <v>14</v>
      </c>
      <c r="B39">
        <v>5300</v>
      </c>
      <c r="D39">
        <v>3</v>
      </c>
      <c r="E39">
        <v>88</v>
      </c>
      <c r="G39" t="e">
        <f ca="1">[2]!SUMSTRING(A39:B39,"#")</f>
        <v>#NAME?</v>
      </c>
      <c r="J39" t="e">
        <f ca="1">[2]!SUMSTRING(D39:E39,"#")</f>
        <v>#NAME?</v>
      </c>
      <c r="L39" t="e">
        <f ca="1">[2]!SUMSTRING(G39:J39,"|")</f>
        <v>#NAME?</v>
      </c>
    </row>
    <row r="40" spans="1:12" ht="15.75" x14ac:dyDescent="0.3">
      <c r="A40" s="2">
        <v>14</v>
      </c>
      <c r="B40">
        <v>5500</v>
      </c>
      <c r="D40">
        <v>3</v>
      </c>
      <c r="E40">
        <v>90</v>
      </c>
      <c r="G40" t="e">
        <f ca="1">[2]!SUMSTRING(A40:B40,"#")</f>
        <v>#NAME?</v>
      </c>
      <c r="J40" t="e">
        <f ca="1">[2]!SUMSTRING(D40:E40,"#")</f>
        <v>#NAME?</v>
      </c>
      <c r="L40" t="e">
        <f ca="1">[2]!SUMSTRING(G40:J40,"|")</f>
        <v>#NAME?</v>
      </c>
    </row>
    <row r="41" spans="1:12" ht="15.75" x14ac:dyDescent="0.3">
      <c r="A41" s="2">
        <v>14</v>
      </c>
      <c r="B41">
        <v>5700</v>
      </c>
      <c r="D41">
        <v>3</v>
      </c>
      <c r="E41">
        <v>92</v>
      </c>
      <c r="G41" t="e">
        <f ca="1">[2]!SUMSTRING(A41:B41,"#")</f>
        <v>#NAME?</v>
      </c>
      <c r="J41" t="e">
        <f ca="1">[2]!SUMSTRING(D41:E41,"#")</f>
        <v>#NAME?</v>
      </c>
      <c r="L41" t="e">
        <f ca="1">[2]!SUMSTRING(G41:J41,"|")</f>
        <v>#NAME?</v>
      </c>
    </row>
    <row r="42" spans="1:12" ht="15.75" x14ac:dyDescent="0.3">
      <c r="A42" s="2">
        <v>14</v>
      </c>
      <c r="B42">
        <v>5900</v>
      </c>
      <c r="D42">
        <v>3</v>
      </c>
      <c r="E42">
        <v>94</v>
      </c>
      <c r="G42" t="e">
        <f ca="1">[2]!SUMSTRING(A42:B42,"#")</f>
        <v>#NAME?</v>
      </c>
      <c r="J42" t="e">
        <f ca="1">[2]!SUMSTRING(D42:E42,"#")</f>
        <v>#NAME?</v>
      </c>
      <c r="L42" t="e">
        <f ca="1">[2]!SUMSTRING(G42:J42,"|")</f>
        <v>#NAME?</v>
      </c>
    </row>
    <row r="43" spans="1:12" ht="15.75" x14ac:dyDescent="0.3">
      <c r="A43" s="2">
        <v>14</v>
      </c>
      <c r="B43">
        <v>6100</v>
      </c>
      <c r="D43">
        <v>3</v>
      </c>
      <c r="E43">
        <v>96</v>
      </c>
      <c r="G43" t="e">
        <f ca="1">[2]!SUMSTRING(A43:B43,"#")</f>
        <v>#NAME?</v>
      </c>
      <c r="J43" t="e">
        <f ca="1">[2]!SUMSTRING(D43:E43,"#")</f>
        <v>#NAME?</v>
      </c>
      <c r="L43" t="e">
        <f ca="1">[2]!SUMSTRING(G43:J43,"|")</f>
        <v>#NAME?</v>
      </c>
    </row>
    <row r="44" spans="1:12" ht="15.75" x14ac:dyDescent="0.3">
      <c r="A44" s="2">
        <v>14</v>
      </c>
      <c r="B44">
        <v>6300</v>
      </c>
      <c r="D44">
        <v>3</v>
      </c>
      <c r="E44">
        <v>98</v>
      </c>
      <c r="G44" t="e">
        <f ca="1">[2]!SUMSTRING(A44:B44,"#")</f>
        <v>#NAME?</v>
      </c>
      <c r="J44" t="e">
        <f ca="1">[2]!SUMSTRING(D44:E44,"#")</f>
        <v>#NAME?</v>
      </c>
      <c r="L44" t="e">
        <f ca="1">[2]!SUMSTRING(G44:J44,"|")</f>
        <v>#NAME?</v>
      </c>
    </row>
    <row r="45" spans="1:12" ht="15.75" x14ac:dyDescent="0.3">
      <c r="A45" s="2">
        <v>14</v>
      </c>
      <c r="B45">
        <v>6500</v>
      </c>
      <c r="D45">
        <v>3</v>
      </c>
      <c r="E45">
        <v>100</v>
      </c>
      <c r="G45" t="e">
        <f ca="1">[2]!SUMSTRING(A45:B45,"#")</f>
        <v>#NAME?</v>
      </c>
      <c r="J45" t="e">
        <f ca="1">[2]!SUMSTRING(D45:E45,"#")</f>
        <v>#NAME?</v>
      </c>
      <c r="L45" t="e">
        <f ca="1">[2]!SUMSTRING(G45:J45,"|")</f>
        <v>#NAME?</v>
      </c>
    </row>
    <row r="46" spans="1:12" ht="15.75" x14ac:dyDescent="0.3">
      <c r="A46" s="2">
        <v>14</v>
      </c>
      <c r="B46">
        <v>6700</v>
      </c>
      <c r="D46">
        <v>3</v>
      </c>
      <c r="E46">
        <v>102</v>
      </c>
      <c r="G46" t="e">
        <f ca="1">[2]!SUMSTRING(A46:B46,"#")</f>
        <v>#NAME?</v>
      </c>
      <c r="J46" t="e">
        <f ca="1">[2]!SUMSTRING(D46:E46,"#")</f>
        <v>#NAME?</v>
      </c>
      <c r="L46" t="e">
        <f ca="1">[2]!SUMSTRING(G46:J46,"|")</f>
        <v>#NAME?</v>
      </c>
    </row>
    <row r="47" spans="1:12" ht="15.75" x14ac:dyDescent="0.3">
      <c r="A47" s="2">
        <v>14</v>
      </c>
      <c r="B47">
        <v>6900</v>
      </c>
      <c r="D47">
        <v>3</v>
      </c>
      <c r="E47">
        <v>104</v>
      </c>
      <c r="G47" t="e">
        <f ca="1">[2]!SUMSTRING(A47:B47,"#")</f>
        <v>#NAME?</v>
      </c>
      <c r="J47" t="e">
        <f ca="1">[2]!SUMSTRING(D47:E47,"#")</f>
        <v>#NAME?</v>
      </c>
      <c r="L47" t="e">
        <f ca="1">[2]!SUMSTRING(G47:J47,"|")</f>
        <v>#NAME?</v>
      </c>
    </row>
    <row r="48" spans="1:12" ht="15.75" x14ac:dyDescent="0.3">
      <c r="A48" s="2">
        <v>14</v>
      </c>
      <c r="B48">
        <v>7100</v>
      </c>
      <c r="D48">
        <v>3</v>
      </c>
      <c r="E48">
        <v>106</v>
      </c>
      <c r="G48" t="e">
        <f ca="1">[2]!SUMSTRING(A48:B48,"#")</f>
        <v>#NAME?</v>
      </c>
      <c r="J48" t="e">
        <f ca="1">[2]!SUMSTRING(D48:E48,"#")</f>
        <v>#NAME?</v>
      </c>
      <c r="L48" t="e">
        <f ca="1">[2]!SUMSTRING(G48:J48,"|")</f>
        <v>#NAME?</v>
      </c>
    </row>
    <row r="49" spans="1:12" ht="15.75" x14ac:dyDescent="0.3">
      <c r="A49" s="2">
        <v>14</v>
      </c>
      <c r="B49">
        <v>7300</v>
      </c>
      <c r="D49">
        <v>3</v>
      </c>
      <c r="E49">
        <v>108</v>
      </c>
      <c r="G49" t="e">
        <f ca="1">[2]!SUMSTRING(A49:B49,"#")</f>
        <v>#NAME?</v>
      </c>
      <c r="J49" t="e">
        <f ca="1">[2]!SUMSTRING(D49:E49,"#")</f>
        <v>#NAME?</v>
      </c>
      <c r="L49" t="e">
        <f ca="1">[2]!SUMSTRING(G49:J49,"|")</f>
        <v>#NAME?</v>
      </c>
    </row>
    <row r="50" spans="1:12" ht="15.75" x14ac:dyDescent="0.3">
      <c r="A50" s="2">
        <v>14</v>
      </c>
      <c r="B50">
        <v>7500</v>
      </c>
      <c r="D50">
        <v>3</v>
      </c>
      <c r="E50">
        <v>110</v>
      </c>
      <c r="G50" t="e">
        <f ca="1">[2]!SUMSTRING(A50:B50,"#")</f>
        <v>#NAME?</v>
      </c>
      <c r="J50" t="e">
        <f ca="1">[2]!SUMSTRING(D50:E50,"#")</f>
        <v>#NAME?</v>
      </c>
      <c r="L50" t="e">
        <f ca="1">[2]!SUMSTRING(G50:J50,"|")</f>
        <v>#NAME?</v>
      </c>
    </row>
    <row r="51" spans="1:12" ht="15.75" x14ac:dyDescent="0.3">
      <c r="A51" s="2">
        <v>14</v>
      </c>
      <c r="B51">
        <v>7700</v>
      </c>
      <c r="D51">
        <v>3</v>
      </c>
      <c r="E51">
        <v>112</v>
      </c>
      <c r="G51" t="e">
        <f ca="1">[2]!SUMSTRING(A51:B51,"#")</f>
        <v>#NAME?</v>
      </c>
      <c r="J51" t="e">
        <f ca="1">[2]!SUMSTRING(D51:E51,"#")</f>
        <v>#NAME?</v>
      </c>
      <c r="L51" t="e">
        <f ca="1">[2]!SUMSTRING(G51:J51,"|")</f>
        <v>#NAME?</v>
      </c>
    </row>
    <row r="52" spans="1:12" ht="15.75" x14ac:dyDescent="0.3">
      <c r="A52" s="2">
        <v>14</v>
      </c>
      <c r="B52">
        <v>7900</v>
      </c>
      <c r="D52">
        <v>3</v>
      </c>
      <c r="E52">
        <v>114</v>
      </c>
      <c r="G52" t="e">
        <f ca="1">[2]!SUMSTRING(A52:B52,"#")</f>
        <v>#NAME?</v>
      </c>
      <c r="J52" t="e">
        <f ca="1">[2]!SUMSTRING(D52:E52,"#")</f>
        <v>#NAME?</v>
      </c>
      <c r="L52" t="e">
        <f ca="1">[2]!SUMSTRING(G52:J52,"|")</f>
        <v>#NAME?</v>
      </c>
    </row>
    <row r="53" spans="1:12" ht="15.75" x14ac:dyDescent="0.3">
      <c r="A53" s="2">
        <v>14</v>
      </c>
      <c r="B53">
        <v>8100</v>
      </c>
      <c r="D53">
        <v>3</v>
      </c>
      <c r="E53">
        <v>116</v>
      </c>
      <c r="G53" t="e">
        <f ca="1">[2]!SUMSTRING(A53:B53,"#")</f>
        <v>#NAME?</v>
      </c>
      <c r="J53" t="e">
        <f ca="1">[2]!SUMSTRING(D53:E53,"#")</f>
        <v>#NAME?</v>
      </c>
      <c r="L53" t="e">
        <f ca="1">[2]!SUMSTRING(G53:J53,"|")</f>
        <v>#NAME?</v>
      </c>
    </row>
    <row r="54" spans="1:12" ht="15.75" x14ac:dyDescent="0.3">
      <c r="A54" s="2">
        <v>14</v>
      </c>
      <c r="B54">
        <v>8300</v>
      </c>
      <c r="D54">
        <v>3</v>
      </c>
      <c r="E54">
        <v>118</v>
      </c>
      <c r="G54" t="e">
        <f ca="1">[2]!SUMSTRING(A54:B54,"#")</f>
        <v>#NAME?</v>
      </c>
      <c r="J54" t="e">
        <f ca="1">[2]!SUMSTRING(D54:E54,"#")</f>
        <v>#NAME?</v>
      </c>
      <c r="L54" t="e">
        <f ca="1">[2]!SUMSTRING(G54:J54,"|")</f>
        <v>#NAME?</v>
      </c>
    </row>
    <row r="55" spans="1:12" ht="15.75" x14ac:dyDescent="0.3">
      <c r="A55" s="2">
        <v>14</v>
      </c>
      <c r="B55">
        <v>8500</v>
      </c>
      <c r="D55">
        <v>3</v>
      </c>
      <c r="E55">
        <v>120</v>
      </c>
      <c r="G55" t="e">
        <f ca="1">[2]!SUMSTRING(A55:B55,"#")</f>
        <v>#NAME?</v>
      </c>
      <c r="J55" t="e">
        <f ca="1">[2]!SUMSTRING(D55:E55,"#")</f>
        <v>#NAME?</v>
      </c>
      <c r="L55" t="e">
        <f ca="1">[2]!SUMSTRING(G55:J55,"|")</f>
        <v>#NAME?</v>
      </c>
    </row>
    <row r="56" spans="1:12" ht="15.75" x14ac:dyDescent="0.3">
      <c r="A56" s="2">
        <v>14</v>
      </c>
      <c r="B56">
        <v>8700</v>
      </c>
      <c r="D56">
        <v>3</v>
      </c>
      <c r="E56">
        <v>122</v>
      </c>
      <c r="G56" t="e">
        <f ca="1">[2]!SUMSTRING(A56:B56,"#")</f>
        <v>#NAME?</v>
      </c>
      <c r="J56" t="e">
        <f ca="1">[2]!SUMSTRING(D56:E56,"#")</f>
        <v>#NAME?</v>
      </c>
      <c r="L56" t="e">
        <f ca="1">[2]!SUMSTRING(G56:J56,"|")</f>
        <v>#NAME?</v>
      </c>
    </row>
    <row r="57" spans="1:12" ht="15.75" x14ac:dyDescent="0.3">
      <c r="A57" s="2">
        <v>14</v>
      </c>
      <c r="B57">
        <v>8900</v>
      </c>
      <c r="D57">
        <v>3</v>
      </c>
      <c r="E57">
        <v>124</v>
      </c>
      <c r="G57" t="e">
        <f ca="1">[2]!SUMSTRING(A57:B57,"#")</f>
        <v>#NAME?</v>
      </c>
      <c r="J57" t="e">
        <f ca="1">[2]!SUMSTRING(D57:E57,"#")</f>
        <v>#NAME?</v>
      </c>
      <c r="L57" t="e">
        <f ca="1">[2]!SUMSTRING(G57:J57,"|")</f>
        <v>#NAME?</v>
      </c>
    </row>
    <row r="58" spans="1:12" ht="15.75" x14ac:dyDescent="0.3">
      <c r="A58" s="2">
        <v>14</v>
      </c>
      <c r="B58">
        <v>9100</v>
      </c>
      <c r="D58">
        <v>3</v>
      </c>
      <c r="E58">
        <v>126</v>
      </c>
      <c r="G58" t="e">
        <f ca="1">[2]!SUMSTRING(A58:B58,"#")</f>
        <v>#NAME?</v>
      </c>
      <c r="J58" t="e">
        <f ca="1">[2]!SUMSTRING(D58:E58,"#")</f>
        <v>#NAME?</v>
      </c>
      <c r="L58" t="e">
        <f ca="1">[2]!SUMSTRING(G58:J58,"|")</f>
        <v>#NAME?</v>
      </c>
    </row>
    <row r="59" spans="1:12" ht="15.75" x14ac:dyDescent="0.3">
      <c r="A59" s="2">
        <v>14</v>
      </c>
      <c r="B59">
        <v>9300</v>
      </c>
      <c r="D59">
        <v>3</v>
      </c>
      <c r="E59">
        <v>128</v>
      </c>
      <c r="G59" t="e">
        <f ca="1">[2]!SUMSTRING(A59:B59,"#")</f>
        <v>#NAME?</v>
      </c>
      <c r="J59" t="e">
        <f ca="1">[2]!SUMSTRING(D59:E59,"#")</f>
        <v>#NAME?</v>
      </c>
      <c r="L59" t="e">
        <f ca="1">[2]!SUMSTRING(G59:J59,"|")</f>
        <v>#NAME?</v>
      </c>
    </row>
    <row r="60" spans="1:12" ht="15.75" x14ac:dyDescent="0.3">
      <c r="A60" s="2">
        <v>14</v>
      </c>
      <c r="B60">
        <v>10000</v>
      </c>
      <c r="D60">
        <v>3</v>
      </c>
      <c r="E60">
        <v>130</v>
      </c>
      <c r="G60" t="e">
        <f ca="1">[2]!SUMSTRING(A60:B60,"#")</f>
        <v>#NAME?</v>
      </c>
      <c r="J60" t="e">
        <f ca="1">[2]!SUMSTRING(D60:E60,"#")</f>
        <v>#NAME?</v>
      </c>
      <c r="L60" t="e">
        <f ca="1">[2]!SUMSTRING(G60:J60,"|")</f>
        <v>#NAME?</v>
      </c>
    </row>
    <row r="61" spans="1:12" ht="15.75" x14ac:dyDescent="0.3">
      <c r="A61" s="2">
        <v>14</v>
      </c>
      <c r="B61">
        <v>10700</v>
      </c>
      <c r="D61">
        <v>3</v>
      </c>
      <c r="E61">
        <v>132</v>
      </c>
      <c r="G61" t="e">
        <f ca="1">[2]!SUMSTRING(A61:B61,"#")</f>
        <v>#NAME?</v>
      </c>
      <c r="J61" t="e">
        <f ca="1">[2]!SUMSTRING(D61:E61,"#")</f>
        <v>#NAME?</v>
      </c>
      <c r="L61" t="e">
        <f ca="1">[2]!SUMSTRING(G61:J61,"|")</f>
        <v>#NAME?</v>
      </c>
    </row>
    <row r="62" spans="1:12" ht="15.75" x14ac:dyDescent="0.3">
      <c r="A62" s="2">
        <v>14</v>
      </c>
      <c r="B62">
        <v>11400</v>
      </c>
      <c r="D62">
        <v>3</v>
      </c>
      <c r="E62">
        <v>134</v>
      </c>
      <c r="G62" t="e">
        <f ca="1">[2]!SUMSTRING(A62:B62,"#")</f>
        <v>#NAME?</v>
      </c>
      <c r="J62" t="e">
        <f ca="1">[2]!SUMSTRING(D62:E62,"#")</f>
        <v>#NAME?</v>
      </c>
      <c r="L62" t="e">
        <f ca="1">[2]!SUMSTRING(G62:J62,"|")</f>
        <v>#NAME?</v>
      </c>
    </row>
    <row r="63" spans="1:12" ht="15.75" x14ac:dyDescent="0.3">
      <c r="A63" s="2">
        <v>14</v>
      </c>
      <c r="B63">
        <v>12100</v>
      </c>
      <c r="D63">
        <v>3</v>
      </c>
      <c r="E63">
        <v>136</v>
      </c>
      <c r="G63" t="e">
        <f ca="1">[2]!SUMSTRING(A63:B63,"#")</f>
        <v>#NAME?</v>
      </c>
      <c r="J63" t="e">
        <f ca="1">[2]!SUMSTRING(D63:E63,"#")</f>
        <v>#NAME?</v>
      </c>
      <c r="L63" t="e">
        <f ca="1">[2]!SUMSTRING(G63:J63,"|")</f>
        <v>#NAME?</v>
      </c>
    </row>
    <row r="64" spans="1:12" ht="15.75" x14ac:dyDescent="0.3">
      <c r="A64" s="2">
        <v>14</v>
      </c>
      <c r="B64">
        <v>12800</v>
      </c>
      <c r="D64">
        <v>3</v>
      </c>
      <c r="E64">
        <v>138</v>
      </c>
      <c r="G64" t="e">
        <f ca="1">[2]!SUMSTRING(A64:B64,"#")</f>
        <v>#NAME?</v>
      </c>
      <c r="J64" t="e">
        <f ca="1">[2]!SUMSTRING(D64:E64,"#")</f>
        <v>#NAME?</v>
      </c>
      <c r="L64" t="e">
        <f ca="1">[2]!SUMSTRING(G64:J64,"|")</f>
        <v>#NAME?</v>
      </c>
    </row>
    <row r="65" spans="1:12" ht="15.75" x14ac:dyDescent="0.3">
      <c r="A65" s="2">
        <v>14</v>
      </c>
      <c r="B65">
        <v>13500</v>
      </c>
      <c r="D65">
        <v>3</v>
      </c>
      <c r="E65">
        <v>140</v>
      </c>
      <c r="G65" t="e">
        <f ca="1">[2]!SUMSTRING(A65:B65,"#")</f>
        <v>#NAME?</v>
      </c>
      <c r="J65" t="e">
        <f ca="1">[2]!SUMSTRING(D65:E65,"#")</f>
        <v>#NAME?</v>
      </c>
      <c r="L65" t="e">
        <f ca="1">[2]!SUMSTRING(G65:J65,"|")</f>
        <v>#NAME?</v>
      </c>
    </row>
    <row r="66" spans="1:12" ht="15.75" x14ac:dyDescent="0.3">
      <c r="A66" s="2">
        <v>14</v>
      </c>
      <c r="B66">
        <v>14200</v>
      </c>
      <c r="D66">
        <v>3</v>
      </c>
      <c r="E66">
        <v>142</v>
      </c>
      <c r="G66" t="e">
        <f ca="1">[2]!SUMSTRING(A66:B66,"#")</f>
        <v>#NAME?</v>
      </c>
      <c r="J66" t="e">
        <f ca="1">[2]!SUMSTRING(D66:E66,"#")</f>
        <v>#NAME?</v>
      </c>
      <c r="L66" t="e">
        <f ca="1">[2]!SUMSTRING(G66:J66,"|")</f>
        <v>#NAME?</v>
      </c>
    </row>
    <row r="67" spans="1:12" ht="15.75" x14ac:dyDescent="0.3">
      <c r="A67" s="2">
        <v>14</v>
      </c>
      <c r="B67">
        <v>14900</v>
      </c>
      <c r="D67">
        <v>3</v>
      </c>
      <c r="E67">
        <v>144</v>
      </c>
      <c r="G67" t="e">
        <f ca="1">[2]!SUMSTRING(A67:B67,"#")</f>
        <v>#NAME?</v>
      </c>
      <c r="J67" t="e">
        <f ca="1">[2]!SUMSTRING(D67:E67,"#")</f>
        <v>#NAME?</v>
      </c>
      <c r="L67" t="e">
        <f ca="1">[2]!SUMSTRING(G67:J67,"|")</f>
        <v>#NAME?</v>
      </c>
    </row>
    <row r="68" spans="1:12" ht="15.75" x14ac:dyDescent="0.3">
      <c r="A68" s="2">
        <v>14</v>
      </c>
      <c r="B68">
        <v>15600</v>
      </c>
      <c r="D68">
        <v>3</v>
      </c>
      <c r="E68">
        <v>146</v>
      </c>
      <c r="G68" t="e">
        <f ca="1">[2]!SUMSTRING(A68:B68,"#")</f>
        <v>#NAME?</v>
      </c>
      <c r="J68" t="e">
        <f ca="1">[2]!SUMSTRING(D68:E68,"#")</f>
        <v>#NAME?</v>
      </c>
      <c r="L68" t="e">
        <f ca="1">[2]!SUMSTRING(G68:J68,"|")</f>
        <v>#NAME?</v>
      </c>
    </row>
    <row r="69" spans="1:12" ht="15.75" x14ac:dyDescent="0.3">
      <c r="A69" s="2">
        <v>14</v>
      </c>
      <c r="B69">
        <v>16300</v>
      </c>
      <c r="D69">
        <v>3</v>
      </c>
      <c r="E69">
        <v>148</v>
      </c>
      <c r="G69" t="e">
        <f ca="1">[2]!SUMSTRING(A69:B69,"#")</f>
        <v>#NAME?</v>
      </c>
      <c r="J69" t="e">
        <f ca="1">[2]!SUMSTRING(D69:E69,"#")</f>
        <v>#NAME?</v>
      </c>
      <c r="L69" t="e">
        <f ca="1">[2]!SUMSTRING(G69:J69,"|")</f>
        <v>#NAME?</v>
      </c>
    </row>
    <row r="70" spans="1:12" ht="15.75" x14ac:dyDescent="0.3">
      <c r="A70" s="2">
        <v>14</v>
      </c>
      <c r="B70">
        <v>17000</v>
      </c>
      <c r="D70">
        <v>3</v>
      </c>
      <c r="E70">
        <v>150</v>
      </c>
      <c r="G70" t="e">
        <f ca="1">[2]!SUMSTRING(A70:B70,"#")</f>
        <v>#NAME?</v>
      </c>
      <c r="J70" t="e">
        <f ca="1">[2]!SUMSTRING(D70:E70,"#")</f>
        <v>#NAME?</v>
      </c>
      <c r="L70" t="e">
        <f ca="1">[2]!SUMSTRING(G70:J70,"|")</f>
        <v>#NAME?</v>
      </c>
    </row>
    <row r="71" spans="1:12" ht="15.75" x14ac:dyDescent="0.3">
      <c r="A71" s="2">
        <v>14</v>
      </c>
      <c r="B71">
        <v>17700</v>
      </c>
      <c r="D71">
        <v>3</v>
      </c>
      <c r="E71">
        <v>152</v>
      </c>
      <c r="G71" t="e">
        <f ca="1">[2]!SUMSTRING(A71:B71,"#")</f>
        <v>#NAME?</v>
      </c>
      <c r="J71" t="e">
        <f ca="1">[2]!SUMSTRING(D71:E71,"#")</f>
        <v>#NAME?</v>
      </c>
      <c r="L71" t="e">
        <f ca="1">[2]!SUMSTRING(G71:J71,"|")</f>
        <v>#NAME?</v>
      </c>
    </row>
    <row r="72" spans="1:12" ht="15.75" x14ac:dyDescent="0.3">
      <c r="A72" s="2">
        <v>14</v>
      </c>
      <c r="B72">
        <v>18400</v>
      </c>
      <c r="D72">
        <v>3</v>
      </c>
      <c r="E72">
        <v>154</v>
      </c>
      <c r="G72" t="e">
        <f ca="1">[2]!SUMSTRING(A72:B72,"#")</f>
        <v>#NAME?</v>
      </c>
      <c r="J72" t="e">
        <f ca="1">[2]!SUMSTRING(D72:E72,"#")</f>
        <v>#NAME?</v>
      </c>
      <c r="L72" t="e">
        <f ca="1">[2]!SUMSTRING(G72:J72,"|")</f>
        <v>#NAME?</v>
      </c>
    </row>
    <row r="73" spans="1:12" ht="15.75" x14ac:dyDescent="0.3">
      <c r="A73" s="2">
        <v>14</v>
      </c>
      <c r="B73">
        <v>19100</v>
      </c>
      <c r="D73">
        <v>3</v>
      </c>
      <c r="E73">
        <v>156</v>
      </c>
      <c r="G73" t="e">
        <f ca="1">[2]!SUMSTRING(A73:B73,"#")</f>
        <v>#NAME?</v>
      </c>
      <c r="J73" t="e">
        <f ca="1">[2]!SUMSTRING(D73:E73,"#")</f>
        <v>#NAME?</v>
      </c>
      <c r="L73" t="e">
        <f ca="1">[2]!SUMSTRING(G73:J73,"|")</f>
        <v>#NAME?</v>
      </c>
    </row>
    <row r="74" spans="1:12" ht="15.75" x14ac:dyDescent="0.3">
      <c r="A74" s="2">
        <v>14</v>
      </c>
      <c r="B74">
        <v>19800</v>
      </c>
      <c r="D74">
        <v>3</v>
      </c>
      <c r="E74">
        <v>158</v>
      </c>
      <c r="G74" t="e">
        <f ca="1">[2]!SUMSTRING(A74:B74,"#")</f>
        <v>#NAME?</v>
      </c>
      <c r="J74" t="e">
        <f ca="1">[2]!SUMSTRING(D74:E74,"#")</f>
        <v>#NAME?</v>
      </c>
      <c r="L74" t="e">
        <f ca="1">[2]!SUMSTRING(G74:J74,"|")</f>
        <v>#NAME?</v>
      </c>
    </row>
    <row r="75" spans="1:12" ht="15.75" x14ac:dyDescent="0.3">
      <c r="A75" s="2">
        <v>14</v>
      </c>
      <c r="B75">
        <v>20500</v>
      </c>
      <c r="D75">
        <v>3</v>
      </c>
      <c r="E75">
        <v>160</v>
      </c>
      <c r="G75" t="e">
        <f ca="1">[2]!SUMSTRING(A75:B75,"#")</f>
        <v>#NAME?</v>
      </c>
      <c r="J75" t="e">
        <f ca="1">[2]!SUMSTRING(D75:E75,"#")</f>
        <v>#NAME?</v>
      </c>
      <c r="L75" t="e">
        <f ca="1">[2]!SUMSTRING(G75:J75,"|")</f>
        <v>#NAME?</v>
      </c>
    </row>
    <row r="76" spans="1:12" ht="15.75" x14ac:dyDescent="0.3">
      <c r="A76" s="2">
        <v>14</v>
      </c>
      <c r="B76">
        <v>21200</v>
      </c>
      <c r="D76">
        <v>3</v>
      </c>
      <c r="E76">
        <v>162</v>
      </c>
      <c r="G76" t="e">
        <f ca="1">[2]!SUMSTRING(A76:B76,"#")</f>
        <v>#NAME?</v>
      </c>
      <c r="J76" t="e">
        <f ca="1">[2]!SUMSTRING(D76:E76,"#")</f>
        <v>#NAME?</v>
      </c>
      <c r="L76" t="e">
        <f ca="1">[2]!SUMSTRING(G76:J76,"|")</f>
        <v>#NAME?</v>
      </c>
    </row>
    <row r="77" spans="1:12" ht="15.75" x14ac:dyDescent="0.3">
      <c r="A77" s="2">
        <v>14</v>
      </c>
      <c r="B77">
        <v>21900</v>
      </c>
      <c r="D77">
        <v>3</v>
      </c>
      <c r="E77">
        <v>164</v>
      </c>
      <c r="G77" t="e">
        <f ca="1">[2]!SUMSTRING(A77:B77,"#")</f>
        <v>#NAME?</v>
      </c>
      <c r="J77" t="e">
        <f ca="1">[2]!SUMSTRING(D77:E77,"#")</f>
        <v>#NAME?</v>
      </c>
      <c r="L77" t="e">
        <f ca="1">[2]!SUMSTRING(G77:J77,"|")</f>
        <v>#NAME?</v>
      </c>
    </row>
    <row r="78" spans="1:12" ht="15.75" x14ac:dyDescent="0.3">
      <c r="A78" s="2">
        <v>14</v>
      </c>
      <c r="B78">
        <v>22600</v>
      </c>
      <c r="D78">
        <v>3</v>
      </c>
      <c r="E78">
        <v>166</v>
      </c>
      <c r="G78" t="e">
        <f ca="1">[2]!SUMSTRING(A78:B78,"#")</f>
        <v>#NAME?</v>
      </c>
      <c r="J78" t="e">
        <f ca="1">[2]!SUMSTRING(D78:E78,"#")</f>
        <v>#NAME?</v>
      </c>
      <c r="L78" t="e">
        <f ca="1">[2]!SUMSTRING(G78:J78,"|")</f>
        <v>#NAME?</v>
      </c>
    </row>
    <row r="79" spans="1:12" ht="15.75" x14ac:dyDescent="0.3">
      <c r="A79" s="2">
        <v>14</v>
      </c>
      <c r="B79">
        <v>23300</v>
      </c>
      <c r="D79">
        <v>3</v>
      </c>
      <c r="E79">
        <v>168</v>
      </c>
      <c r="G79" t="e">
        <f ca="1">[2]!SUMSTRING(A79:B79,"#")</f>
        <v>#NAME?</v>
      </c>
      <c r="J79" t="e">
        <f ca="1">[2]!SUMSTRING(D79:E79,"#")</f>
        <v>#NAME?</v>
      </c>
      <c r="L79" t="e">
        <f ca="1">[2]!SUMSTRING(G79:J79,"|")</f>
        <v>#NAME?</v>
      </c>
    </row>
    <row r="80" spans="1:12" ht="15.75" x14ac:dyDescent="0.3">
      <c r="A80" s="2">
        <v>14</v>
      </c>
      <c r="B80">
        <v>24000</v>
      </c>
      <c r="D80">
        <v>3</v>
      </c>
      <c r="E80">
        <v>170</v>
      </c>
      <c r="G80" t="e">
        <f ca="1">[2]!SUMSTRING(A80:B80,"#")</f>
        <v>#NAME?</v>
      </c>
      <c r="J80" t="e">
        <f ca="1">[2]!SUMSTRING(D80:E80,"#")</f>
        <v>#NAME?</v>
      </c>
      <c r="L80" t="e">
        <f ca="1">[2]!SUMSTRING(G80:J80,"|")</f>
        <v>#NAME?</v>
      </c>
    </row>
    <row r="81" spans="1:12" ht="15.75" x14ac:dyDescent="0.3">
      <c r="A81" s="2">
        <v>14</v>
      </c>
      <c r="B81">
        <v>24700</v>
      </c>
      <c r="D81">
        <v>3</v>
      </c>
      <c r="E81">
        <v>172</v>
      </c>
      <c r="G81" t="e">
        <f ca="1">[2]!SUMSTRING(A81:B81,"#")</f>
        <v>#NAME?</v>
      </c>
      <c r="J81" t="e">
        <f ca="1">[2]!SUMSTRING(D81:E81,"#")</f>
        <v>#NAME?</v>
      </c>
      <c r="L81" t="e">
        <f ca="1">[2]!SUMSTRING(G81:J81,"|")</f>
        <v>#NAME?</v>
      </c>
    </row>
    <row r="82" spans="1:12" ht="15.75" x14ac:dyDescent="0.3">
      <c r="A82" s="2">
        <v>14</v>
      </c>
      <c r="B82">
        <v>25400</v>
      </c>
      <c r="D82">
        <v>3</v>
      </c>
      <c r="E82">
        <v>174</v>
      </c>
      <c r="G82" t="e">
        <f ca="1">[2]!SUMSTRING(A82:B82,"#")</f>
        <v>#NAME?</v>
      </c>
      <c r="J82" t="e">
        <f ca="1">[2]!SUMSTRING(D82:E82,"#")</f>
        <v>#NAME?</v>
      </c>
      <c r="L82" t="e">
        <f ca="1">[2]!SUMSTRING(G82:J82,"|")</f>
        <v>#NAME?</v>
      </c>
    </row>
    <row r="83" spans="1:12" ht="15.75" x14ac:dyDescent="0.3">
      <c r="A83" s="2">
        <v>14</v>
      </c>
      <c r="B83">
        <v>26100</v>
      </c>
      <c r="D83">
        <v>3</v>
      </c>
      <c r="E83">
        <v>176</v>
      </c>
      <c r="G83" t="e">
        <f ca="1">[2]!SUMSTRING(A83:B83,"#")</f>
        <v>#NAME?</v>
      </c>
      <c r="J83" t="e">
        <f ca="1">[2]!SUMSTRING(D83:E83,"#")</f>
        <v>#NAME?</v>
      </c>
      <c r="L83" t="e">
        <f ca="1">[2]!SUMSTRING(G83:J83,"|")</f>
        <v>#NAME?</v>
      </c>
    </row>
    <row r="84" spans="1:12" ht="15.75" x14ac:dyDescent="0.3">
      <c r="A84" s="2">
        <v>14</v>
      </c>
      <c r="B84">
        <v>26800</v>
      </c>
      <c r="D84">
        <v>3</v>
      </c>
      <c r="E84">
        <v>178</v>
      </c>
      <c r="G84" t="e">
        <f ca="1">[2]!SUMSTRING(A84:B84,"#")</f>
        <v>#NAME?</v>
      </c>
      <c r="J84" t="e">
        <f ca="1">[2]!SUMSTRING(D84:E84,"#")</f>
        <v>#NAME?</v>
      </c>
      <c r="L84" t="e">
        <f ca="1">[2]!SUMSTRING(G84:J84,"|")</f>
        <v>#NAME?</v>
      </c>
    </row>
    <row r="85" spans="1:12" ht="15.75" x14ac:dyDescent="0.3">
      <c r="A85" s="2">
        <v>14</v>
      </c>
      <c r="B85">
        <v>27500</v>
      </c>
      <c r="D85">
        <v>3</v>
      </c>
      <c r="E85">
        <v>180</v>
      </c>
      <c r="G85" t="e">
        <f ca="1">[2]!SUMSTRING(A85:B85,"#")</f>
        <v>#NAME?</v>
      </c>
      <c r="J85" t="e">
        <f ca="1">[2]!SUMSTRING(D85:E85,"#")</f>
        <v>#NAME?</v>
      </c>
      <c r="L85" t="e">
        <f ca="1">[2]!SUMSTRING(G85:J85,"|")</f>
        <v>#NAME?</v>
      </c>
    </row>
    <row r="86" spans="1:12" ht="15.75" x14ac:dyDescent="0.3">
      <c r="A86" s="2">
        <v>14</v>
      </c>
      <c r="B86">
        <v>28200</v>
      </c>
      <c r="D86">
        <v>3</v>
      </c>
      <c r="E86">
        <v>182</v>
      </c>
      <c r="G86" t="e">
        <f ca="1">[2]!SUMSTRING(A86:B86,"#")</f>
        <v>#NAME?</v>
      </c>
      <c r="J86" t="e">
        <f ca="1">[2]!SUMSTRING(D86:E86,"#")</f>
        <v>#NAME?</v>
      </c>
      <c r="L86" t="e">
        <f ca="1">[2]!SUMSTRING(G86:J86,"|")</f>
        <v>#NAME?</v>
      </c>
    </row>
    <row r="87" spans="1:12" ht="15.75" x14ac:dyDescent="0.3">
      <c r="A87" s="2">
        <v>14</v>
      </c>
      <c r="B87">
        <v>28900</v>
      </c>
      <c r="D87">
        <v>3</v>
      </c>
      <c r="E87">
        <v>184</v>
      </c>
      <c r="G87" t="e">
        <f ca="1">[2]!SUMSTRING(A87:B87,"#")</f>
        <v>#NAME?</v>
      </c>
      <c r="J87" t="e">
        <f ca="1">[2]!SUMSTRING(D87:E87,"#")</f>
        <v>#NAME?</v>
      </c>
      <c r="L87" t="e">
        <f ca="1">[2]!SUMSTRING(G87:J87,"|")</f>
        <v>#NAME?</v>
      </c>
    </row>
    <row r="88" spans="1:12" ht="15.75" x14ac:dyDescent="0.3">
      <c r="A88" s="2">
        <v>14</v>
      </c>
      <c r="B88">
        <v>29600</v>
      </c>
      <c r="D88">
        <v>3</v>
      </c>
      <c r="E88">
        <v>186</v>
      </c>
      <c r="G88" t="e">
        <f ca="1">[2]!SUMSTRING(A88:B88,"#")</f>
        <v>#NAME?</v>
      </c>
      <c r="J88" t="e">
        <f ca="1">[2]!SUMSTRING(D88:E88,"#")</f>
        <v>#NAME?</v>
      </c>
      <c r="L88" t="e">
        <f ca="1">[2]!SUMSTRING(G88:J88,"|")</f>
        <v>#NAME?</v>
      </c>
    </row>
    <row r="89" spans="1:12" ht="15.75" x14ac:dyDescent="0.3">
      <c r="A89" s="2">
        <v>14</v>
      </c>
      <c r="B89">
        <v>30300</v>
      </c>
      <c r="D89">
        <v>3</v>
      </c>
      <c r="E89">
        <v>188</v>
      </c>
      <c r="G89" t="e">
        <f ca="1">[2]!SUMSTRING(A89:B89,"#")</f>
        <v>#NAME?</v>
      </c>
      <c r="J89" t="e">
        <f ca="1">[2]!SUMSTRING(D89:E89,"#")</f>
        <v>#NAME?</v>
      </c>
      <c r="L89" t="e">
        <f ca="1">[2]!SUMSTRING(G89:J89,"|")</f>
        <v>#NAME?</v>
      </c>
    </row>
    <row r="90" spans="1:12" ht="15.75" x14ac:dyDescent="0.3">
      <c r="A90" s="2">
        <v>14</v>
      </c>
      <c r="B90">
        <v>31000</v>
      </c>
      <c r="D90">
        <v>3</v>
      </c>
      <c r="E90">
        <v>190</v>
      </c>
      <c r="G90" t="e">
        <f ca="1">[2]!SUMSTRING(A90:B90,"#")</f>
        <v>#NAME?</v>
      </c>
      <c r="J90" t="e">
        <f ca="1">[2]!SUMSTRING(D90:E90,"#")</f>
        <v>#NAME?</v>
      </c>
      <c r="L90" t="e">
        <f ca="1">[2]!SUMSTRING(G90:J90,"|")</f>
        <v>#NAME?</v>
      </c>
    </row>
    <row r="91" spans="1:12" ht="15.75" x14ac:dyDescent="0.3">
      <c r="A91" s="2">
        <v>14</v>
      </c>
      <c r="B91">
        <v>31700</v>
      </c>
      <c r="D91">
        <v>3</v>
      </c>
      <c r="E91">
        <v>192</v>
      </c>
      <c r="G91" t="e">
        <f ca="1">[2]!SUMSTRING(A91:B91,"#")</f>
        <v>#NAME?</v>
      </c>
      <c r="J91" t="e">
        <f ca="1">[2]!SUMSTRING(D91:E91,"#")</f>
        <v>#NAME?</v>
      </c>
      <c r="L91" t="e">
        <f ca="1">[2]!SUMSTRING(G91:J91,"|")</f>
        <v>#NAME?</v>
      </c>
    </row>
    <row r="92" spans="1:12" ht="15.75" x14ac:dyDescent="0.3">
      <c r="A92" s="2">
        <v>14</v>
      </c>
      <c r="B92">
        <v>32400</v>
      </c>
      <c r="D92">
        <v>3</v>
      </c>
      <c r="E92">
        <v>194</v>
      </c>
      <c r="G92" t="e">
        <f ca="1">[2]!SUMSTRING(A92:B92,"#")</f>
        <v>#NAME?</v>
      </c>
      <c r="J92" t="e">
        <f ca="1">[2]!SUMSTRING(D92:E92,"#")</f>
        <v>#NAME?</v>
      </c>
      <c r="L92" t="e">
        <f ca="1">[2]!SUMSTRING(G92:J92,"|")</f>
        <v>#NAME?</v>
      </c>
    </row>
    <row r="93" spans="1:12" ht="15.75" x14ac:dyDescent="0.3">
      <c r="A93" s="2">
        <v>14</v>
      </c>
      <c r="B93">
        <v>33100</v>
      </c>
      <c r="D93">
        <v>3</v>
      </c>
      <c r="E93">
        <v>196</v>
      </c>
      <c r="G93" t="e">
        <f ca="1">[2]!SUMSTRING(A93:B93,"#")</f>
        <v>#NAME?</v>
      </c>
      <c r="J93" t="e">
        <f ca="1">[2]!SUMSTRING(D93:E93,"#")</f>
        <v>#NAME?</v>
      </c>
      <c r="L93" t="e">
        <f ca="1">[2]!SUMSTRING(G93:J93,"|")</f>
        <v>#NAME?</v>
      </c>
    </row>
    <row r="94" spans="1:12" ht="15.75" x14ac:dyDescent="0.3">
      <c r="A94" s="2">
        <v>14</v>
      </c>
      <c r="B94">
        <v>33800</v>
      </c>
      <c r="D94">
        <v>3</v>
      </c>
      <c r="E94">
        <v>198</v>
      </c>
      <c r="G94" t="e">
        <f ca="1">[2]!SUMSTRING(A94:B94,"#")</f>
        <v>#NAME?</v>
      </c>
      <c r="J94" t="e">
        <f ca="1">[2]!SUMSTRING(D94:E94,"#")</f>
        <v>#NAME?</v>
      </c>
      <c r="L94" t="e">
        <f ca="1">[2]!SUMSTRING(G94:J94,"|")</f>
        <v>#NAME?</v>
      </c>
    </row>
    <row r="95" spans="1:12" ht="15.75" x14ac:dyDescent="0.3">
      <c r="A95" s="2">
        <v>14</v>
      </c>
      <c r="B95">
        <v>34500</v>
      </c>
      <c r="D95">
        <v>3</v>
      </c>
      <c r="E95">
        <v>200</v>
      </c>
      <c r="G95" t="e">
        <f ca="1">[2]!SUMSTRING(A95:B95,"#")</f>
        <v>#NAME?</v>
      </c>
      <c r="J95" t="e">
        <f ca="1">[2]!SUMSTRING(D95:E95,"#")</f>
        <v>#NAME?</v>
      </c>
      <c r="L95" t="e">
        <f ca="1">[2]!SUMSTRING(G95:J95,"|")</f>
        <v>#NAME?</v>
      </c>
    </row>
    <row r="96" spans="1:12" ht="15.75" x14ac:dyDescent="0.3">
      <c r="A96" s="2">
        <v>14</v>
      </c>
      <c r="B96">
        <v>35200</v>
      </c>
      <c r="D96">
        <v>3</v>
      </c>
      <c r="E96">
        <v>202</v>
      </c>
      <c r="G96" t="e">
        <f ca="1">[2]!SUMSTRING(A96:B96,"#")</f>
        <v>#NAME?</v>
      </c>
      <c r="J96" t="e">
        <f ca="1">[2]!SUMSTRING(D96:E96,"#")</f>
        <v>#NAME?</v>
      </c>
      <c r="L96" t="e">
        <f ca="1">[2]!SUMSTRING(G96:J96,"|")</f>
        <v>#NAME?</v>
      </c>
    </row>
    <row r="97" spans="1:12" ht="15.75" x14ac:dyDescent="0.3">
      <c r="A97" s="2">
        <v>14</v>
      </c>
      <c r="B97">
        <v>35900</v>
      </c>
      <c r="D97">
        <v>3</v>
      </c>
      <c r="E97">
        <v>204</v>
      </c>
      <c r="G97" t="e">
        <f ca="1">[2]!SUMSTRING(A97:B97,"#")</f>
        <v>#NAME?</v>
      </c>
      <c r="J97" t="e">
        <f ca="1">[2]!SUMSTRING(D97:E97,"#")</f>
        <v>#NAME?</v>
      </c>
      <c r="L97" t="e">
        <f ca="1">[2]!SUMSTRING(G97:J97,"|")</f>
        <v>#NAME?</v>
      </c>
    </row>
    <row r="98" spans="1:12" ht="15.75" x14ac:dyDescent="0.3">
      <c r="A98" s="2">
        <v>14</v>
      </c>
      <c r="B98">
        <v>36600</v>
      </c>
      <c r="D98">
        <v>3</v>
      </c>
      <c r="E98">
        <v>206</v>
      </c>
      <c r="G98" t="e">
        <f ca="1">[2]!SUMSTRING(A98:B98,"#")</f>
        <v>#NAME?</v>
      </c>
      <c r="J98" t="e">
        <f ca="1">[2]!SUMSTRING(D98:E98,"#")</f>
        <v>#NAME?</v>
      </c>
      <c r="L98" t="e">
        <f ca="1">[2]!SUMSTRING(G98:J98,"|")</f>
        <v>#NAME?</v>
      </c>
    </row>
    <row r="99" spans="1:12" ht="15.75" x14ac:dyDescent="0.3">
      <c r="A99" s="2">
        <v>14</v>
      </c>
      <c r="B99">
        <v>37300</v>
      </c>
      <c r="D99">
        <v>3</v>
      </c>
      <c r="E99">
        <v>208</v>
      </c>
      <c r="G99" t="e">
        <f ca="1">[2]!SUMSTRING(A99:B99,"#")</f>
        <v>#NAME?</v>
      </c>
      <c r="J99" t="e">
        <f ca="1">[2]!SUMSTRING(D99:E99,"#")</f>
        <v>#NAME?</v>
      </c>
      <c r="L99" t="e">
        <f ca="1">[2]!SUMSTRING(G99:J99,"|")</f>
        <v>#NAME?</v>
      </c>
    </row>
    <row r="100" spans="1:12" ht="15.75" x14ac:dyDescent="0.3">
      <c r="A100" s="2">
        <v>14</v>
      </c>
      <c r="B100">
        <v>38000</v>
      </c>
      <c r="D100">
        <v>3</v>
      </c>
      <c r="E100">
        <v>228</v>
      </c>
      <c r="G100" t="e">
        <f ca="1">[2]!SUMSTRING(A100:B100,"#")</f>
        <v>#NAME?</v>
      </c>
      <c r="J100" t="e">
        <f ca="1">[2]!SUMSTRING(D100:E100,"#")</f>
        <v>#NAME?</v>
      </c>
      <c r="L100" t="e">
        <f ca="1">[2]!SUMSTRING(G100:J100,"|")</f>
        <v>#NAME?</v>
      </c>
    </row>
    <row r="101" spans="1:12" ht="15.75" x14ac:dyDescent="0.3">
      <c r="A101" s="2">
        <v>14</v>
      </c>
      <c r="B101">
        <v>39000</v>
      </c>
      <c r="D101">
        <v>3</v>
      </c>
      <c r="E101">
        <v>248</v>
      </c>
      <c r="G101" t="e">
        <f ca="1">[2]!SUMSTRING(A101:B101,"#")</f>
        <v>#NAME?</v>
      </c>
      <c r="J101" t="e">
        <f ca="1">[2]!SUMSTRING(D101:E101,"#")</f>
        <v>#NAME?</v>
      </c>
      <c r="L101" t="e">
        <f ca="1">[2]!SUMSTRING(G101:J101,"|")</f>
        <v>#NAME?</v>
      </c>
    </row>
    <row r="102" spans="1:12" ht="15.75" x14ac:dyDescent="0.3">
      <c r="A102" s="2">
        <v>14</v>
      </c>
      <c r="B102">
        <v>40000</v>
      </c>
      <c r="D102">
        <v>3</v>
      </c>
      <c r="E102">
        <v>268</v>
      </c>
      <c r="G102" t="e">
        <f ca="1">[2]!SUMSTRING(A102:B102,"#")</f>
        <v>#NAME?</v>
      </c>
      <c r="J102" t="e">
        <f ca="1">[2]!SUMSTRING(D102:E102,"#")</f>
        <v>#NAME?</v>
      </c>
      <c r="L102" t="e">
        <f ca="1">[2]!SUMSTRING(G102:J102,"|")</f>
        <v>#NAME?</v>
      </c>
    </row>
    <row r="103" spans="1:12" ht="15.75" x14ac:dyDescent="0.3">
      <c r="A103" s="2">
        <v>14</v>
      </c>
      <c r="B103">
        <v>41000</v>
      </c>
      <c r="D103">
        <v>3</v>
      </c>
      <c r="E103">
        <v>288</v>
      </c>
      <c r="G103" t="e">
        <f ca="1">[2]!SUMSTRING(A103:B103,"#")</f>
        <v>#NAME?</v>
      </c>
      <c r="J103" t="e">
        <f ca="1">[2]!SUMSTRING(D103:E103,"#")</f>
        <v>#NAME?</v>
      </c>
      <c r="L103" t="e">
        <f ca="1">[2]!SUMSTRING(G103:J103,"|")</f>
        <v>#NAME?</v>
      </c>
    </row>
    <row r="104" spans="1:12" ht="15.75" x14ac:dyDescent="0.3">
      <c r="A104" s="2">
        <v>14</v>
      </c>
      <c r="B104">
        <v>42000</v>
      </c>
      <c r="D104">
        <v>3</v>
      </c>
      <c r="E104">
        <v>308</v>
      </c>
      <c r="G104" t="e">
        <f ca="1">[2]!SUMSTRING(A104:B104,"#")</f>
        <v>#NAME?</v>
      </c>
      <c r="J104" t="e">
        <f ca="1">[2]!SUMSTRING(D104:E104,"#")</f>
        <v>#NAME?</v>
      </c>
      <c r="L104" t="e">
        <f ca="1">[2]!SUMSTRING(G104:J104,"|")</f>
        <v>#NAME?</v>
      </c>
    </row>
    <row r="105" spans="1:12" ht="15.75" x14ac:dyDescent="0.3">
      <c r="A105" s="2">
        <v>14</v>
      </c>
      <c r="B105">
        <v>43000</v>
      </c>
      <c r="D105">
        <v>3</v>
      </c>
      <c r="E105">
        <v>328</v>
      </c>
      <c r="G105" t="e">
        <f ca="1">[2]!SUMSTRING(A105:B105,"#")</f>
        <v>#NAME?</v>
      </c>
      <c r="J105" t="e">
        <f ca="1">[2]!SUMSTRING(D105:E105,"#")</f>
        <v>#NAME?</v>
      </c>
      <c r="L105" t="e">
        <f ca="1">[2]!SUMSTRING(G105:J105,"|")</f>
        <v>#NAME?</v>
      </c>
    </row>
    <row r="106" spans="1:12" ht="15.75" x14ac:dyDescent="0.3">
      <c r="A106" s="2">
        <v>14</v>
      </c>
      <c r="B106">
        <v>44000</v>
      </c>
      <c r="D106">
        <v>3</v>
      </c>
      <c r="E106">
        <v>348</v>
      </c>
      <c r="G106" t="e">
        <f ca="1">[2]!SUMSTRING(A106:B106,"#")</f>
        <v>#NAME?</v>
      </c>
      <c r="J106" t="e">
        <f ca="1">[2]!SUMSTRING(D106:E106,"#")</f>
        <v>#NAME?</v>
      </c>
      <c r="L106" t="e">
        <f ca="1">[2]!SUMSTRING(G106:J106,"|")</f>
        <v>#NAME?</v>
      </c>
    </row>
    <row r="107" spans="1:12" ht="15.75" x14ac:dyDescent="0.3">
      <c r="A107" s="2">
        <v>14</v>
      </c>
      <c r="B107">
        <v>45000</v>
      </c>
      <c r="D107">
        <v>3</v>
      </c>
      <c r="E107">
        <v>368</v>
      </c>
      <c r="G107" t="e">
        <f ca="1">[2]!SUMSTRING(A107:B107,"#")</f>
        <v>#NAME?</v>
      </c>
      <c r="J107" t="e">
        <f ca="1">[2]!SUMSTRING(D107:E107,"#")</f>
        <v>#NAME?</v>
      </c>
      <c r="L107" t="e">
        <f ca="1">[2]!SUMSTRING(G107:J107,"|")</f>
        <v>#NAME?</v>
      </c>
    </row>
    <row r="108" spans="1:12" ht="15.75" x14ac:dyDescent="0.3">
      <c r="A108" s="2">
        <v>14</v>
      </c>
      <c r="B108">
        <v>46000</v>
      </c>
      <c r="D108">
        <v>3</v>
      </c>
      <c r="E108">
        <v>388</v>
      </c>
      <c r="G108" t="e">
        <f ca="1">[2]!SUMSTRING(A108:B108,"#")</f>
        <v>#NAME?</v>
      </c>
      <c r="J108" t="e">
        <f ca="1">[2]!SUMSTRING(D108:E108,"#")</f>
        <v>#NAME?</v>
      </c>
      <c r="L108" t="e">
        <f ca="1">[2]!SUMSTRING(G108:J108,"|")</f>
        <v>#NAME?</v>
      </c>
    </row>
    <row r="109" spans="1:12" ht="15.75" x14ac:dyDescent="0.3">
      <c r="A109" s="2">
        <v>14</v>
      </c>
      <c r="B109">
        <v>47000</v>
      </c>
      <c r="D109">
        <v>3</v>
      </c>
      <c r="E109">
        <v>408</v>
      </c>
      <c r="G109" t="e">
        <f ca="1">[2]!SUMSTRING(A109:B109,"#")</f>
        <v>#NAME?</v>
      </c>
      <c r="J109" t="e">
        <f ca="1">[2]!SUMSTRING(D109:E109,"#")</f>
        <v>#NAME?</v>
      </c>
      <c r="L109" t="e">
        <f ca="1">[2]!SUMSTRING(G109:J109,"|")</f>
        <v>#NAME?</v>
      </c>
    </row>
    <row r="110" spans="1:12" ht="15.75" x14ac:dyDescent="0.3">
      <c r="A110" s="2">
        <v>14</v>
      </c>
      <c r="B110">
        <v>48000</v>
      </c>
      <c r="D110">
        <v>3</v>
      </c>
      <c r="E110">
        <v>428</v>
      </c>
      <c r="G110" t="e">
        <f ca="1">[2]!SUMSTRING(A110:B110,"#")</f>
        <v>#NAME?</v>
      </c>
      <c r="J110" t="e">
        <f ca="1">[2]!SUMSTRING(D110:E110,"#")</f>
        <v>#NAME?</v>
      </c>
      <c r="L110" t="e">
        <f ca="1">[2]!SUMSTRING(G110:J110,"|")</f>
        <v>#NAME?</v>
      </c>
    </row>
    <row r="111" spans="1:12" ht="15.75" x14ac:dyDescent="0.3">
      <c r="A111" s="2">
        <v>14</v>
      </c>
      <c r="B111">
        <v>49000</v>
      </c>
      <c r="D111">
        <v>3</v>
      </c>
      <c r="E111">
        <v>448</v>
      </c>
      <c r="G111" t="e">
        <f ca="1">[2]!SUMSTRING(A111:B111,"#")</f>
        <v>#NAME?</v>
      </c>
      <c r="J111" t="e">
        <f ca="1">[2]!SUMSTRING(D111:E111,"#")</f>
        <v>#NAME?</v>
      </c>
      <c r="L111" t="e">
        <f ca="1">[2]!SUMSTRING(G111:J111,"|")</f>
        <v>#NAME?</v>
      </c>
    </row>
    <row r="112" spans="1:12" ht="15.75" x14ac:dyDescent="0.3">
      <c r="A112" s="2">
        <v>14</v>
      </c>
      <c r="B112">
        <v>50000</v>
      </c>
      <c r="D112">
        <v>3</v>
      </c>
      <c r="E112">
        <v>468</v>
      </c>
      <c r="G112" t="e">
        <f ca="1">[2]!SUMSTRING(A112:B112,"#")</f>
        <v>#NAME?</v>
      </c>
      <c r="J112" t="e">
        <f ca="1">[2]!SUMSTRING(D112:E112,"#")</f>
        <v>#NAME?</v>
      </c>
      <c r="L112" t="e">
        <f ca="1">[2]!SUMSTRING(G112:J112,"|")</f>
        <v>#NAME?</v>
      </c>
    </row>
    <row r="113" spans="1:12" ht="15.75" x14ac:dyDescent="0.3">
      <c r="A113" s="2">
        <v>14</v>
      </c>
      <c r="B113">
        <v>51000</v>
      </c>
      <c r="D113">
        <v>3</v>
      </c>
      <c r="E113">
        <v>488</v>
      </c>
      <c r="G113" t="e">
        <f ca="1">[2]!SUMSTRING(A113:B113,"#")</f>
        <v>#NAME?</v>
      </c>
      <c r="J113" t="e">
        <f ca="1">[2]!SUMSTRING(D113:E113,"#")</f>
        <v>#NAME?</v>
      </c>
      <c r="L113" t="e">
        <f ca="1">[2]!SUMSTRING(G113:J113,"|")</f>
        <v>#NAME?</v>
      </c>
    </row>
    <row r="114" spans="1:12" ht="15.75" x14ac:dyDescent="0.3">
      <c r="A114" s="2">
        <v>14</v>
      </c>
      <c r="B114">
        <v>52000</v>
      </c>
      <c r="D114">
        <v>3</v>
      </c>
      <c r="E114">
        <v>508</v>
      </c>
      <c r="G114" t="e">
        <f ca="1">[2]!SUMSTRING(A114:B114,"#")</f>
        <v>#NAME?</v>
      </c>
      <c r="J114" t="e">
        <f ca="1">[2]!SUMSTRING(D114:E114,"#")</f>
        <v>#NAME?</v>
      </c>
      <c r="L114" t="e">
        <f ca="1">[2]!SUMSTRING(G114:J114,"|")</f>
        <v>#NAME?</v>
      </c>
    </row>
    <row r="115" spans="1:12" ht="15.75" x14ac:dyDescent="0.3">
      <c r="A115" s="2">
        <v>14</v>
      </c>
      <c r="B115">
        <v>53000</v>
      </c>
      <c r="D115">
        <v>3</v>
      </c>
      <c r="E115">
        <v>528</v>
      </c>
      <c r="G115" t="e">
        <f ca="1">[2]!SUMSTRING(A115:B115,"#")</f>
        <v>#NAME?</v>
      </c>
      <c r="J115" t="e">
        <f ca="1">[2]!SUMSTRING(D115:E115,"#")</f>
        <v>#NAME?</v>
      </c>
      <c r="L115" t="e">
        <f ca="1">[2]!SUMSTRING(G115:J115,"|")</f>
        <v>#NAME?</v>
      </c>
    </row>
    <row r="116" spans="1:12" ht="15.75" x14ac:dyDescent="0.3">
      <c r="A116" s="2">
        <v>14</v>
      </c>
      <c r="B116">
        <v>54000</v>
      </c>
      <c r="D116">
        <v>3</v>
      </c>
      <c r="E116">
        <v>548</v>
      </c>
      <c r="G116" t="e">
        <f ca="1">[2]!SUMSTRING(A116:B116,"#")</f>
        <v>#NAME?</v>
      </c>
      <c r="J116" t="e">
        <f ca="1">[2]!SUMSTRING(D116:E116,"#")</f>
        <v>#NAME?</v>
      </c>
      <c r="L116" t="e">
        <f ca="1">[2]!SUMSTRING(G116:J116,"|")</f>
        <v>#NAME?</v>
      </c>
    </row>
    <row r="117" spans="1:12" ht="15.75" x14ac:dyDescent="0.3">
      <c r="A117" s="2">
        <v>14</v>
      </c>
      <c r="B117">
        <v>55000</v>
      </c>
      <c r="D117">
        <v>3</v>
      </c>
      <c r="E117">
        <v>568</v>
      </c>
      <c r="G117" t="e">
        <f ca="1">[2]!SUMSTRING(A117:B117,"#")</f>
        <v>#NAME?</v>
      </c>
      <c r="J117" t="e">
        <f ca="1">[2]!SUMSTRING(D117:E117,"#")</f>
        <v>#NAME?</v>
      </c>
      <c r="L117" t="e">
        <f ca="1">[2]!SUMSTRING(G117:J117,"|")</f>
        <v>#NAME?</v>
      </c>
    </row>
    <row r="118" spans="1:12" ht="15.75" x14ac:dyDescent="0.3">
      <c r="A118" s="2">
        <v>14</v>
      </c>
      <c r="B118">
        <v>56000</v>
      </c>
      <c r="D118">
        <v>3</v>
      </c>
      <c r="E118">
        <v>588</v>
      </c>
      <c r="G118" t="e">
        <f ca="1">[2]!SUMSTRING(A118:B118,"#")</f>
        <v>#NAME?</v>
      </c>
      <c r="J118" t="e">
        <f ca="1">[2]!SUMSTRING(D118:E118,"#")</f>
        <v>#NAME?</v>
      </c>
      <c r="L118" t="e">
        <f ca="1">[2]!SUMSTRING(G118:J118,"|")</f>
        <v>#NAME?</v>
      </c>
    </row>
    <row r="119" spans="1:12" ht="15.75" x14ac:dyDescent="0.3">
      <c r="A119" s="2">
        <v>14</v>
      </c>
      <c r="B119">
        <v>57000</v>
      </c>
      <c r="D119">
        <v>3</v>
      </c>
      <c r="E119">
        <v>608</v>
      </c>
      <c r="G119" t="e">
        <f ca="1">[2]!SUMSTRING(A119:B119,"#")</f>
        <v>#NAME?</v>
      </c>
      <c r="J119" t="e">
        <f ca="1">[2]!SUMSTRING(D119:E119,"#")</f>
        <v>#NAME?</v>
      </c>
      <c r="L119" t="e">
        <f ca="1">[2]!SUMSTRING(G119:J119,"|")</f>
        <v>#NAME?</v>
      </c>
    </row>
    <row r="120" spans="1:12" ht="15.75" x14ac:dyDescent="0.3">
      <c r="A120" s="2">
        <v>14</v>
      </c>
      <c r="B120">
        <v>58000</v>
      </c>
      <c r="D120">
        <v>3</v>
      </c>
      <c r="E120">
        <v>628</v>
      </c>
      <c r="G120" t="e">
        <f ca="1">[2]!SUMSTRING(A120:B120,"#")</f>
        <v>#NAME?</v>
      </c>
      <c r="J120" t="e">
        <f ca="1">[2]!SUMSTRING(D120:E120,"#")</f>
        <v>#NAME?</v>
      </c>
      <c r="L120" t="e">
        <f ca="1">[2]!SUMSTRING(G120:J120,"|")</f>
        <v>#NAME?</v>
      </c>
    </row>
    <row r="121" spans="1:12" ht="15.75" x14ac:dyDescent="0.3">
      <c r="A121" s="2">
        <v>14</v>
      </c>
      <c r="B121">
        <v>59000</v>
      </c>
      <c r="D121">
        <v>3</v>
      </c>
      <c r="E121">
        <v>648</v>
      </c>
      <c r="G121" t="e">
        <f ca="1">[2]!SUMSTRING(A121:B121,"#")</f>
        <v>#NAME?</v>
      </c>
      <c r="J121" t="e">
        <f ca="1">[2]!SUMSTRING(D121:E121,"#")</f>
        <v>#NAME?</v>
      </c>
      <c r="L121" t="e">
        <f ca="1">[2]!SUMSTRING(G121:J121,"|")</f>
        <v>#NAME?</v>
      </c>
    </row>
    <row r="122" spans="1:12" ht="15.75" x14ac:dyDescent="0.3">
      <c r="A122" s="2">
        <v>14</v>
      </c>
      <c r="B122">
        <v>60000</v>
      </c>
      <c r="D122">
        <v>3</v>
      </c>
      <c r="E122">
        <v>668</v>
      </c>
      <c r="G122" t="e">
        <f ca="1">[2]!SUMSTRING(A122:B122,"#")</f>
        <v>#NAME?</v>
      </c>
      <c r="J122" t="e">
        <f ca="1">[2]!SUMSTRING(D122:E122,"#")</f>
        <v>#NAME?</v>
      </c>
      <c r="L122" t="e">
        <f ca="1">[2]!SUMSTRING(G122:J122,"|")</f>
        <v>#NAME?</v>
      </c>
    </row>
    <row r="123" spans="1:12" ht="15.75" x14ac:dyDescent="0.3">
      <c r="A123" s="2">
        <v>14</v>
      </c>
      <c r="B123">
        <v>61000</v>
      </c>
      <c r="D123">
        <v>3</v>
      </c>
      <c r="E123">
        <v>688</v>
      </c>
      <c r="G123" t="e">
        <f ca="1">[2]!SUMSTRING(A123:B123,"#")</f>
        <v>#NAME?</v>
      </c>
      <c r="J123" t="e">
        <f ca="1">[2]!SUMSTRING(D123:E123,"#")</f>
        <v>#NAME?</v>
      </c>
      <c r="L123" t="e">
        <f ca="1">[2]!SUMSTRING(G123:J123,"|")</f>
        <v>#NAME?</v>
      </c>
    </row>
    <row r="124" spans="1:12" ht="15.75" x14ac:dyDescent="0.3">
      <c r="A124" s="2">
        <v>14</v>
      </c>
      <c r="B124">
        <v>62000</v>
      </c>
      <c r="D124">
        <v>3</v>
      </c>
      <c r="E124">
        <v>708</v>
      </c>
      <c r="G124" t="e">
        <f ca="1">[2]!SUMSTRING(A124:B124,"#")</f>
        <v>#NAME?</v>
      </c>
      <c r="J124" t="e">
        <f ca="1">[2]!SUMSTRING(D124:E124,"#")</f>
        <v>#NAME?</v>
      </c>
      <c r="L124" t="e">
        <f ca="1">[2]!SUMSTRING(G124:J124,"|")</f>
        <v>#NAME?</v>
      </c>
    </row>
    <row r="125" spans="1:12" ht="15.75" x14ac:dyDescent="0.3">
      <c r="A125" s="2">
        <v>14</v>
      </c>
      <c r="B125">
        <v>63000</v>
      </c>
      <c r="D125">
        <v>3</v>
      </c>
      <c r="E125">
        <v>728</v>
      </c>
      <c r="G125" t="e">
        <f ca="1">[2]!SUMSTRING(A125:B125,"#")</f>
        <v>#NAME?</v>
      </c>
      <c r="J125" t="e">
        <f ca="1">[2]!SUMSTRING(D125:E125,"#")</f>
        <v>#NAME?</v>
      </c>
      <c r="L125" t="e">
        <f ca="1">[2]!SUMSTRING(G125:J125,"|")</f>
        <v>#NAME?</v>
      </c>
    </row>
    <row r="126" spans="1:12" ht="15.75" x14ac:dyDescent="0.3">
      <c r="A126" s="2">
        <v>14</v>
      </c>
      <c r="B126">
        <v>64000</v>
      </c>
      <c r="D126">
        <v>3</v>
      </c>
      <c r="E126">
        <v>748</v>
      </c>
      <c r="G126" t="e">
        <f ca="1">[2]!SUMSTRING(A126:B126,"#")</f>
        <v>#NAME?</v>
      </c>
      <c r="J126" t="e">
        <f ca="1">[2]!SUMSTRING(D126:E126,"#")</f>
        <v>#NAME?</v>
      </c>
      <c r="L126" t="e">
        <f ca="1">[2]!SUMSTRING(G126:J126,"|")</f>
        <v>#NAME?</v>
      </c>
    </row>
    <row r="127" spans="1:12" ht="15.75" x14ac:dyDescent="0.3">
      <c r="A127" s="2">
        <v>14</v>
      </c>
      <c r="B127">
        <v>65000</v>
      </c>
      <c r="D127">
        <v>3</v>
      </c>
      <c r="E127">
        <v>768</v>
      </c>
      <c r="G127" t="e">
        <f ca="1">[2]!SUMSTRING(A127:B127,"#")</f>
        <v>#NAME?</v>
      </c>
      <c r="J127" t="e">
        <f ca="1">[2]!SUMSTRING(D127:E127,"#")</f>
        <v>#NAME?</v>
      </c>
      <c r="L127" t="e">
        <f ca="1">[2]!SUMSTRING(G127:J127,"|")</f>
        <v>#NAME?</v>
      </c>
    </row>
    <row r="128" spans="1:12" ht="15.75" x14ac:dyDescent="0.3">
      <c r="A128" s="2">
        <v>14</v>
      </c>
      <c r="B128">
        <v>66000</v>
      </c>
      <c r="D128">
        <v>3</v>
      </c>
      <c r="E128">
        <v>788</v>
      </c>
      <c r="G128" t="e">
        <f ca="1">[2]!SUMSTRING(A128:B128,"#")</f>
        <v>#NAME?</v>
      </c>
      <c r="J128" t="e">
        <f ca="1">[2]!SUMSTRING(D128:E128,"#")</f>
        <v>#NAME?</v>
      </c>
      <c r="L128" t="e">
        <f ca="1">[2]!SUMSTRING(G128:J128,"|")</f>
        <v>#NAME?</v>
      </c>
    </row>
    <row r="129" spans="1:12" ht="15.75" x14ac:dyDescent="0.3">
      <c r="A129" s="2">
        <v>14</v>
      </c>
      <c r="B129">
        <v>67000</v>
      </c>
      <c r="D129">
        <v>3</v>
      </c>
      <c r="E129">
        <v>808</v>
      </c>
      <c r="G129" t="e">
        <f ca="1">[2]!SUMSTRING(A129:B129,"#")</f>
        <v>#NAME?</v>
      </c>
      <c r="J129" t="e">
        <f ca="1">[2]!SUMSTRING(D129:E129,"#")</f>
        <v>#NAME?</v>
      </c>
      <c r="L129" t="e">
        <f ca="1">[2]!SUMSTRING(G129:J129,"|")</f>
        <v>#NAME?</v>
      </c>
    </row>
    <row r="130" spans="1:12" ht="15.75" x14ac:dyDescent="0.3">
      <c r="A130" s="2">
        <v>14</v>
      </c>
      <c r="B130">
        <v>68000</v>
      </c>
      <c r="D130">
        <v>3</v>
      </c>
      <c r="E130">
        <v>828</v>
      </c>
      <c r="G130" t="e">
        <f ca="1">[2]!SUMSTRING(A130:B130,"#")</f>
        <v>#NAME?</v>
      </c>
      <c r="J130" t="e">
        <f ca="1">[2]!SUMSTRING(D130:E130,"#")</f>
        <v>#NAME?</v>
      </c>
      <c r="L130" t="e">
        <f ca="1">[2]!SUMSTRING(G130:J130,"|")</f>
        <v>#NAME?</v>
      </c>
    </row>
    <row r="131" spans="1:12" ht="15.75" x14ac:dyDescent="0.3">
      <c r="A131" s="2">
        <v>14</v>
      </c>
      <c r="B131">
        <v>69000</v>
      </c>
      <c r="D131">
        <v>3</v>
      </c>
      <c r="E131">
        <v>848</v>
      </c>
      <c r="G131" t="e">
        <f ca="1">[2]!SUMSTRING(A131:B131,"#")</f>
        <v>#NAME?</v>
      </c>
      <c r="J131" t="e">
        <f ca="1">[2]!SUMSTRING(D131:E131,"#")</f>
        <v>#NAME?</v>
      </c>
      <c r="L131" t="e">
        <f ca="1">[2]!SUMSTRING(G131:J131,"|")</f>
        <v>#NAME?</v>
      </c>
    </row>
    <row r="132" spans="1:12" ht="15.75" x14ac:dyDescent="0.3">
      <c r="A132" s="2">
        <v>14</v>
      </c>
      <c r="B132">
        <v>70000</v>
      </c>
      <c r="D132">
        <v>3</v>
      </c>
      <c r="E132">
        <v>868</v>
      </c>
      <c r="G132" t="e">
        <f ca="1">[2]!SUMSTRING(A132:B132,"#")</f>
        <v>#NAME?</v>
      </c>
      <c r="J132" t="e">
        <f ca="1">[2]!SUMSTRING(D132:E132,"#")</f>
        <v>#NAME?</v>
      </c>
      <c r="L132" t="e">
        <f ca="1">[2]!SUMSTRING(G132:J132,"|")</f>
        <v>#NAME?</v>
      </c>
    </row>
    <row r="133" spans="1:12" ht="15.75" x14ac:dyDescent="0.3">
      <c r="A133" s="2">
        <v>14</v>
      </c>
      <c r="B133">
        <v>71000</v>
      </c>
      <c r="D133">
        <v>3</v>
      </c>
      <c r="E133">
        <v>888</v>
      </c>
      <c r="G133" t="e">
        <f ca="1">[2]!SUMSTRING(A133:B133,"#")</f>
        <v>#NAME?</v>
      </c>
      <c r="J133" t="e">
        <f ca="1">[2]!SUMSTRING(D133:E133,"#")</f>
        <v>#NAME?</v>
      </c>
      <c r="L133" t="e">
        <f ca="1">[2]!SUMSTRING(G133:J133,"|")</f>
        <v>#NAME?</v>
      </c>
    </row>
    <row r="134" spans="1:12" ht="15.75" x14ac:dyDescent="0.3">
      <c r="A134" s="2">
        <v>14</v>
      </c>
      <c r="B134">
        <v>72000</v>
      </c>
      <c r="D134">
        <v>3</v>
      </c>
      <c r="E134">
        <v>908</v>
      </c>
      <c r="G134" t="e">
        <f ca="1">[2]!SUMSTRING(A134:B134,"#")</f>
        <v>#NAME?</v>
      </c>
      <c r="J134" t="e">
        <f ca="1">[2]!SUMSTRING(D134:E134,"#")</f>
        <v>#NAME?</v>
      </c>
      <c r="L134" t="e">
        <f ca="1">[2]!SUMSTRING(G134:J134,"|")</f>
        <v>#NAME?</v>
      </c>
    </row>
    <row r="135" spans="1:12" ht="15.75" x14ac:dyDescent="0.3">
      <c r="A135" s="2">
        <v>14</v>
      </c>
      <c r="B135">
        <v>73000</v>
      </c>
      <c r="D135">
        <v>3</v>
      </c>
      <c r="E135">
        <v>928</v>
      </c>
      <c r="G135" t="e">
        <f ca="1">[2]!SUMSTRING(A135:B135,"#")</f>
        <v>#NAME?</v>
      </c>
      <c r="J135" t="e">
        <f ca="1">[2]!SUMSTRING(D135:E135,"#")</f>
        <v>#NAME?</v>
      </c>
      <c r="L135" t="e">
        <f ca="1">[2]!SUMSTRING(G135:J135,"|")</f>
        <v>#NAME?</v>
      </c>
    </row>
    <row r="136" spans="1:12" ht="15.75" x14ac:dyDescent="0.3">
      <c r="A136" s="2">
        <v>14</v>
      </c>
      <c r="B136">
        <v>74000</v>
      </c>
      <c r="D136">
        <v>3</v>
      </c>
      <c r="E136">
        <v>948</v>
      </c>
      <c r="G136" t="e">
        <f ca="1">[2]!SUMSTRING(A136:B136,"#")</f>
        <v>#NAME?</v>
      </c>
      <c r="J136" t="e">
        <f ca="1">[2]!SUMSTRING(D136:E136,"#")</f>
        <v>#NAME?</v>
      </c>
      <c r="L136" t="e">
        <f ca="1">[2]!SUMSTRING(G136:J136,"|")</f>
        <v>#NAME?</v>
      </c>
    </row>
    <row r="137" spans="1:12" ht="15.75" x14ac:dyDescent="0.3">
      <c r="A137" s="2">
        <v>14</v>
      </c>
      <c r="B137">
        <v>75000</v>
      </c>
      <c r="D137">
        <v>3</v>
      </c>
      <c r="E137">
        <v>968</v>
      </c>
      <c r="G137" t="e">
        <f ca="1">[2]!SUMSTRING(A137:B137,"#")</f>
        <v>#NAME?</v>
      </c>
      <c r="J137" t="e">
        <f ca="1">[2]!SUMSTRING(D137:E137,"#")</f>
        <v>#NAME?</v>
      </c>
      <c r="L137" t="e">
        <f ca="1">[2]!SUMSTRING(G137:J137,"|")</f>
        <v>#NAME?</v>
      </c>
    </row>
    <row r="138" spans="1:12" ht="15.75" x14ac:dyDescent="0.3">
      <c r="A138" s="2">
        <v>14</v>
      </c>
      <c r="B138">
        <v>76000</v>
      </c>
      <c r="D138">
        <v>3</v>
      </c>
      <c r="E138">
        <v>988</v>
      </c>
      <c r="G138" t="e">
        <f ca="1">[2]!SUMSTRING(A138:B138,"#")</f>
        <v>#NAME?</v>
      </c>
      <c r="J138" t="e">
        <f ca="1">[2]!SUMSTRING(D138:E138,"#")</f>
        <v>#NAME?</v>
      </c>
      <c r="L138" t="e">
        <f ca="1">[2]!SUMSTRING(G138:J138,"|")</f>
        <v>#NAME?</v>
      </c>
    </row>
    <row r="139" spans="1:12" ht="15.75" x14ac:dyDescent="0.3">
      <c r="A139" s="2">
        <v>14</v>
      </c>
      <c r="B139">
        <v>77000</v>
      </c>
      <c r="D139">
        <v>3</v>
      </c>
      <c r="E139">
        <v>1008</v>
      </c>
      <c r="G139" t="e">
        <f ca="1">[2]!SUMSTRING(A139:B139,"#")</f>
        <v>#NAME?</v>
      </c>
      <c r="J139" t="e">
        <f ca="1">[2]!SUMSTRING(D139:E139,"#")</f>
        <v>#NAME?</v>
      </c>
      <c r="L139" t="e">
        <f ca="1">[2]!SUMSTRING(G139:J139,"|")</f>
        <v>#NAME?</v>
      </c>
    </row>
    <row r="140" spans="1:12" ht="15.75" x14ac:dyDescent="0.3">
      <c r="A140" s="2">
        <v>14</v>
      </c>
      <c r="B140">
        <v>80000</v>
      </c>
      <c r="D140">
        <v>3</v>
      </c>
      <c r="E140">
        <v>1068</v>
      </c>
      <c r="G140" t="e">
        <f ca="1">[2]!SUMSTRING(A140:B140,"#")</f>
        <v>#NAME?</v>
      </c>
      <c r="J140" t="e">
        <f ca="1">[2]!SUMSTRING(D140:E140,"#")</f>
        <v>#NAME?</v>
      </c>
      <c r="L140" t="e">
        <f ca="1">[2]!SUMSTRING(G140:J140,"|")</f>
        <v>#NAME?</v>
      </c>
    </row>
    <row r="141" spans="1:12" ht="15.75" x14ac:dyDescent="0.3">
      <c r="A141" s="2">
        <v>14</v>
      </c>
      <c r="B141">
        <v>83000</v>
      </c>
      <c r="D141">
        <v>3</v>
      </c>
      <c r="E141">
        <v>1128</v>
      </c>
      <c r="G141" t="e">
        <f ca="1">[2]!SUMSTRING(A141:B141,"#")</f>
        <v>#NAME?</v>
      </c>
      <c r="J141" t="e">
        <f ca="1">[2]!SUMSTRING(D141:E141,"#")</f>
        <v>#NAME?</v>
      </c>
      <c r="L141" t="e">
        <f ca="1">[2]!SUMSTRING(G141:J141,"|")</f>
        <v>#NAME?</v>
      </c>
    </row>
    <row r="142" spans="1:12" ht="15.75" x14ac:dyDescent="0.3">
      <c r="A142" s="2">
        <v>14</v>
      </c>
      <c r="B142">
        <v>86000</v>
      </c>
      <c r="D142">
        <v>3</v>
      </c>
      <c r="E142">
        <v>1188</v>
      </c>
      <c r="G142" t="e">
        <f ca="1">[2]!SUMSTRING(A142:B142,"#")</f>
        <v>#NAME?</v>
      </c>
      <c r="J142" t="e">
        <f ca="1">[2]!SUMSTRING(D142:E142,"#")</f>
        <v>#NAME?</v>
      </c>
      <c r="L142" t="e">
        <f ca="1">[2]!SUMSTRING(G142:J142,"|")</f>
        <v>#NAME?</v>
      </c>
    </row>
    <row r="143" spans="1:12" ht="15.75" x14ac:dyDescent="0.3">
      <c r="A143" s="2">
        <v>14</v>
      </c>
      <c r="B143">
        <v>89000</v>
      </c>
      <c r="D143">
        <v>3</v>
      </c>
      <c r="E143">
        <v>1248</v>
      </c>
      <c r="G143" t="e">
        <f ca="1">[2]!SUMSTRING(A143:B143,"#")</f>
        <v>#NAME?</v>
      </c>
      <c r="J143" t="e">
        <f ca="1">[2]!SUMSTRING(D143:E143,"#")</f>
        <v>#NAME?</v>
      </c>
      <c r="L143" t="e">
        <f ca="1">[2]!SUMSTRING(G143:J143,"|")</f>
        <v>#NAME?</v>
      </c>
    </row>
    <row r="144" spans="1:12" ht="15.75" x14ac:dyDescent="0.3">
      <c r="A144" s="2">
        <v>14</v>
      </c>
      <c r="B144">
        <v>92000</v>
      </c>
      <c r="D144">
        <v>3</v>
      </c>
      <c r="E144">
        <v>1308</v>
      </c>
      <c r="G144" t="e">
        <f ca="1">[2]!SUMSTRING(A144:B144,"#")</f>
        <v>#NAME?</v>
      </c>
      <c r="J144" t="e">
        <f ca="1">[2]!SUMSTRING(D144:E144,"#")</f>
        <v>#NAME?</v>
      </c>
      <c r="L144" t="e">
        <f ca="1">[2]!SUMSTRING(G144:J144,"|")</f>
        <v>#NAME?</v>
      </c>
    </row>
    <row r="145" spans="1:12" ht="15.75" x14ac:dyDescent="0.3">
      <c r="A145" s="2">
        <v>14</v>
      </c>
      <c r="B145">
        <v>95000</v>
      </c>
      <c r="D145">
        <v>3</v>
      </c>
      <c r="E145">
        <v>1368</v>
      </c>
      <c r="G145" t="e">
        <f ca="1">[2]!SUMSTRING(A145:B145,"#")</f>
        <v>#NAME?</v>
      </c>
      <c r="J145" t="e">
        <f ca="1">[2]!SUMSTRING(D145:E145,"#")</f>
        <v>#NAME?</v>
      </c>
      <c r="L145" t="e">
        <f ca="1">[2]!SUMSTRING(G145:J145,"|")</f>
        <v>#NAME?</v>
      </c>
    </row>
    <row r="146" spans="1:12" ht="15.75" x14ac:dyDescent="0.3">
      <c r="A146" s="2">
        <v>14</v>
      </c>
      <c r="B146">
        <v>98000</v>
      </c>
      <c r="D146">
        <v>3</v>
      </c>
      <c r="E146">
        <v>1428</v>
      </c>
      <c r="G146" t="e">
        <f ca="1">[2]!SUMSTRING(A146:B146,"#")</f>
        <v>#NAME?</v>
      </c>
      <c r="J146" t="e">
        <f ca="1">[2]!SUMSTRING(D146:E146,"#")</f>
        <v>#NAME?</v>
      </c>
      <c r="L146" t="e">
        <f ca="1">[2]!SUMSTRING(G146:J146,"|")</f>
        <v>#NAME?</v>
      </c>
    </row>
    <row r="147" spans="1:12" ht="15.75" x14ac:dyDescent="0.3">
      <c r="A147" s="2">
        <v>14</v>
      </c>
      <c r="B147">
        <v>101000</v>
      </c>
      <c r="D147">
        <v>3</v>
      </c>
      <c r="E147">
        <v>1488</v>
      </c>
      <c r="G147" t="e">
        <f ca="1">[2]!SUMSTRING(A147:B147,"#")</f>
        <v>#NAME?</v>
      </c>
      <c r="J147" t="e">
        <f ca="1">[2]!SUMSTRING(D147:E147,"#")</f>
        <v>#NAME?</v>
      </c>
      <c r="L147" t="e">
        <f ca="1">[2]!SUMSTRING(G147:J147,"|")</f>
        <v>#NAME?</v>
      </c>
    </row>
    <row r="148" spans="1:12" ht="15.75" x14ac:dyDescent="0.3">
      <c r="A148" s="2">
        <v>14</v>
      </c>
      <c r="B148">
        <v>104000</v>
      </c>
      <c r="D148">
        <v>3</v>
      </c>
      <c r="E148">
        <v>1548</v>
      </c>
      <c r="G148" t="e">
        <f ca="1">[2]!SUMSTRING(A148:B148,"#")</f>
        <v>#NAME?</v>
      </c>
      <c r="J148" t="e">
        <f ca="1">[2]!SUMSTRING(D148:E148,"#")</f>
        <v>#NAME?</v>
      </c>
      <c r="L148" t="e">
        <f ca="1">[2]!SUMSTRING(G148:J148,"|")</f>
        <v>#NAME?</v>
      </c>
    </row>
    <row r="149" spans="1:12" ht="15.75" x14ac:dyDescent="0.3">
      <c r="A149" s="2">
        <v>14</v>
      </c>
      <c r="B149">
        <v>107000</v>
      </c>
      <c r="D149">
        <v>3</v>
      </c>
      <c r="E149">
        <v>1608</v>
      </c>
      <c r="G149" t="e">
        <f ca="1">[2]!SUMSTRING(A149:B149,"#")</f>
        <v>#NAME?</v>
      </c>
      <c r="J149" t="e">
        <f ca="1">[2]!SUMSTRING(D149:E149,"#")</f>
        <v>#NAME?</v>
      </c>
      <c r="L149" t="e">
        <f ca="1">[2]!SUMSTRING(G149:J149,"|")</f>
        <v>#NAME?</v>
      </c>
    </row>
    <row r="150" spans="1:12" ht="15.75" x14ac:dyDescent="0.3">
      <c r="A150" s="2">
        <v>14</v>
      </c>
      <c r="B150">
        <v>110000</v>
      </c>
      <c r="D150">
        <v>3</v>
      </c>
      <c r="E150">
        <v>1668</v>
      </c>
      <c r="G150" t="e">
        <f ca="1">[2]!SUMSTRING(A150:B150,"#")</f>
        <v>#NAME?</v>
      </c>
      <c r="J150" t="e">
        <f ca="1">[2]!SUMSTRING(D150:E150,"#")</f>
        <v>#NAME?</v>
      </c>
      <c r="L150" t="e">
        <f ca="1">[2]!SUMSTRING(G150:J150,"|")</f>
        <v>#NAME?</v>
      </c>
    </row>
    <row r="151" spans="1:12" ht="15.75" x14ac:dyDescent="0.3">
      <c r="A151" s="2">
        <v>14</v>
      </c>
      <c r="B151">
        <v>113000</v>
      </c>
      <c r="D151">
        <v>3</v>
      </c>
      <c r="E151">
        <v>1728</v>
      </c>
      <c r="G151" t="e">
        <f ca="1">[2]!SUMSTRING(A151:B151,"#")</f>
        <v>#NAME?</v>
      </c>
      <c r="J151" t="e">
        <f ca="1">[2]!SUMSTRING(D151:E151,"#")</f>
        <v>#NAME?</v>
      </c>
      <c r="L151" t="e">
        <f ca="1">[2]!SUMSTRING(G151:J151,"|")</f>
        <v>#NAME?</v>
      </c>
    </row>
    <row r="152" spans="1:12" ht="15.75" x14ac:dyDescent="0.3">
      <c r="A152" s="2">
        <v>14</v>
      </c>
      <c r="B152">
        <v>116000</v>
      </c>
      <c r="D152">
        <v>3</v>
      </c>
      <c r="E152">
        <v>1788</v>
      </c>
      <c r="G152" t="e">
        <f ca="1">[2]!SUMSTRING(A152:B152,"#")</f>
        <v>#NAME?</v>
      </c>
      <c r="J152" t="e">
        <f ca="1">[2]!SUMSTRING(D152:E152,"#")</f>
        <v>#NAME?</v>
      </c>
      <c r="L152" t="e">
        <f ca="1">[2]!SUMSTRING(G152:J152,"|")</f>
        <v>#NAME?</v>
      </c>
    </row>
    <row r="153" spans="1:12" ht="15.75" x14ac:dyDescent="0.3">
      <c r="A153" s="2">
        <v>14</v>
      </c>
      <c r="B153">
        <v>119000</v>
      </c>
      <c r="D153">
        <v>3</v>
      </c>
      <c r="E153">
        <v>1848</v>
      </c>
      <c r="G153" t="e">
        <f ca="1">[2]!SUMSTRING(A153:B153,"#")</f>
        <v>#NAME?</v>
      </c>
      <c r="J153" t="e">
        <f ca="1">[2]!SUMSTRING(D153:E153,"#")</f>
        <v>#NAME?</v>
      </c>
      <c r="L153" t="e">
        <f ca="1">[2]!SUMSTRING(G153:J153,"|")</f>
        <v>#NAME?</v>
      </c>
    </row>
    <row r="154" spans="1:12" ht="15.75" x14ac:dyDescent="0.3">
      <c r="A154" s="2">
        <v>14</v>
      </c>
      <c r="B154">
        <v>122000</v>
      </c>
      <c r="D154">
        <v>3</v>
      </c>
      <c r="E154">
        <v>1908</v>
      </c>
      <c r="G154" t="e">
        <f ca="1">[2]!SUMSTRING(A154:B154,"#")</f>
        <v>#NAME?</v>
      </c>
      <c r="J154" t="e">
        <f ca="1">[2]!SUMSTRING(D154:E154,"#")</f>
        <v>#NAME?</v>
      </c>
      <c r="L154" t="e">
        <f ca="1">[2]!SUMSTRING(G154:J154,"|")</f>
        <v>#NAME?</v>
      </c>
    </row>
    <row r="155" spans="1:12" ht="15.75" x14ac:dyDescent="0.3">
      <c r="A155" s="2">
        <v>14</v>
      </c>
      <c r="B155">
        <v>125000</v>
      </c>
      <c r="D155">
        <v>3</v>
      </c>
      <c r="E155">
        <v>1968</v>
      </c>
      <c r="G155" t="e">
        <f ca="1">[2]!SUMSTRING(A155:B155,"#")</f>
        <v>#NAME?</v>
      </c>
      <c r="J155" t="e">
        <f ca="1">[2]!SUMSTRING(D155:E155,"#")</f>
        <v>#NAME?</v>
      </c>
      <c r="L155" t="e">
        <f ca="1">[2]!SUMSTRING(G155:J155,"|")</f>
        <v>#NAME?</v>
      </c>
    </row>
    <row r="156" spans="1:12" ht="15.75" x14ac:dyDescent="0.3">
      <c r="A156" s="2">
        <v>14</v>
      </c>
      <c r="B156">
        <v>128000</v>
      </c>
      <c r="D156">
        <v>3</v>
      </c>
      <c r="E156">
        <v>2028</v>
      </c>
      <c r="G156" t="e">
        <f ca="1">[2]!SUMSTRING(A156:B156,"#")</f>
        <v>#NAME?</v>
      </c>
      <c r="J156" t="e">
        <f ca="1">[2]!SUMSTRING(D156:E156,"#")</f>
        <v>#NAME?</v>
      </c>
      <c r="L156" t="e">
        <f ca="1">[2]!SUMSTRING(G156:J156,"|")</f>
        <v>#NAME?</v>
      </c>
    </row>
    <row r="157" spans="1:12" ht="15.75" x14ac:dyDescent="0.3">
      <c r="A157" s="2">
        <v>14</v>
      </c>
      <c r="B157">
        <v>131000</v>
      </c>
      <c r="D157">
        <v>3</v>
      </c>
      <c r="E157">
        <v>2088</v>
      </c>
      <c r="G157" t="e">
        <f ca="1">[2]!SUMSTRING(A157:B157,"#")</f>
        <v>#NAME?</v>
      </c>
      <c r="J157" t="e">
        <f ca="1">[2]!SUMSTRING(D157:E157,"#")</f>
        <v>#NAME?</v>
      </c>
      <c r="L157" t="e">
        <f ca="1">[2]!SUMSTRING(G157:J157,"|")</f>
        <v>#NAME?</v>
      </c>
    </row>
    <row r="158" spans="1:12" ht="15.75" x14ac:dyDescent="0.3">
      <c r="A158" s="2">
        <v>14</v>
      </c>
      <c r="B158">
        <v>134000</v>
      </c>
      <c r="D158">
        <v>3</v>
      </c>
      <c r="E158">
        <v>2148</v>
      </c>
      <c r="G158" t="e">
        <f ca="1">[2]!SUMSTRING(A158:B158,"#")</f>
        <v>#NAME?</v>
      </c>
      <c r="J158" t="e">
        <f ca="1">[2]!SUMSTRING(D158:E158,"#")</f>
        <v>#NAME?</v>
      </c>
      <c r="L158" t="e">
        <f ca="1">[2]!SUMSTRING(G158:J158,"|")</f>
        <v>#NAME?</v>
      </c>
    </row>
    <row r="159" spans="1:12" ht="15.75" x14ac:dyDescent="0.3">
      <c r="A159" s="2">
        <v>14</v>
      </c>
      <c r="B159">
        <v>137000</v>
      </c>
      <c r="D159">
        <v>3</v>
      </c>
      <c r="E159">
        <v>2208</v>
      </c>
      <c r="G159" t="e">
        <f ca="1">[2]!SUMSTRING(A159:B159,"#")</f>
        <v>#NAME?</v>
      </c>
      <c r="J159" t="e">
        <f ca="1">[2]!SUMSTRING(D159:E159,"#")</f>
        <v>#NAME?</v>
      </c>
      <c r="L159" t="e">
        <f ca="1">[2]!SUMSTRING(G159:J159,"|")</f>
        <v>#NAME?</v>
      </c>
    </row>
    <row r="160" spans="1:12" ht="15.75" x14ac:dyDescent="0.3">
      <c r="A160" s="2">
        <v>14</v>
      </c>
      <c r="B160">
        <v>140000</v>
      </c>
      <c r="D160">
        <v>3</v>
      </c>
      <c r="E160">
        <v>2268</v>
      </c>
      <c r="G160" t="e">
        <f ca="1">[2]!SUMSTRING(A160:B160,"#")</f>
        <v>#NAME?</v>
      </c>
      <c r="J160" t="e">
        <f ca="1">[2]!SUMSTRING(D160:E160,"#")</f>
        <v>#NAME?</v>
      </c>
      <c r="L160" t="e">
        <f ca="1">[2]!SUMSTRING(G160:J160,"|")</f>
        <v>#NAME?</v>
      </c>
    </row>
    <row r="161" spans="1:12" ht="15.75" x14ac:dyDescent="0.3">
      <c r="A161" s="2">
        <v>14</v>
      </c>
      <c r="B161">
        <v>145000</v>
      </c>
      <c r="D161">
        <v>3</v>
      </c>
      <c r="E161">
        <v>2328</v>
      </c>
      <c r="G161" t="e">
        <f ca="1">[2]!SUMSTRING(A161:B161,"#")</f>
        <v>#NAME?</v>
      </c>
      <c r="J161" t="e">
        <f ca="1">[2]!SUMSTRING(D161:E161,"#")</f>
        <v>#NAME?</v>
      </c>
      <c r="L161" t="e">
        <f ca="1">[2]!SUMSTRING(G161:J161,"|")</f>
        <v>#NAME?</v>
      </c>
    </row>
    <row r="162" spans="1:12" ht="15.75" x14ac:dyDescent="0.3">
      <c r="A162" s="2">
        <v>14</v>
      </c>
      <c r="B162">
        <v>150000</v>
      </c>
      <c r="D162">
        <v>3</v>
      </c>
      <c r="E162">
        <v>2388</v>
      </c>
      <c r="G162" t="e">
        <f ca="1">[2]!SUMSTRING(A162:B162,"#")</f>
        <v>#NAME?</v>
      </c>
      <c r="J162" t="e">
        <f ca="1">[2]!SUMSTRING(D162:E162,"#")</f>
        <v>#NAME?</v>
      </c>
      <c r="L162" t="e">
        <f ca="1">[2]!SUMSTRING(G162:J162,"|")</f>
        <v>#NAME?</v>
      </c>
    </row>
    <row r="163" spans="1:12" ht="15.75" x14ac:dyDescent="0.3">
      <c r="A163" s="2">
        <v>14</v>
      </c>
      <c r="B163">
        <v>155000</v>
      </c>
      <c r="D163">
        <v>3</v>
      </c>
      <c r="E163">
        <v>2448</v>
      </c>
      <c r="G163" t="e">
        <f ca="1">[2]!SUMSTRING(A163:B163,"#")</f>
        <v>#NAME?</v>
      </c>
      <c r="J163" t="e">
        <f ca="1">[2]!SUMSTRING(D163:E163,"#")</f>
        <v>#NAME?</v>
      </c>
      <c r="L163" t="e">
        <f ca="1">[2]!SUMSTRING(G163:J163,"|")</f>
        <v>#NAME?</v>
      </c>
    </row>
    <row r="164" spans="1:12" ht="15.75" x14ac:dyDescent="0.3">
      <c r="A164" s="2">
        <v>14</v>
      </c>
      <c r="B164">
        <v>160000</v>
      </c>
      <c r="D164">
        <v>3</v>
      </c>
      <c r="E164">
        <v>2508</v>
      </c>
      <c r="G164" t="e">
        <f ca="1">[2]!SUMSTRING(A164:B164,"#")</f>
        <v>#NAME?</v>
      </c>
      <c r="J164" t="e">
        <f ca="1">[2]!SUMSTRING(D164:E164,"#")</f>
        <v>#NAME?</v>
      </c>
      <c r="L164" t="e">
        <f ca="1">[2]!SUMSTRING(G164:J164,"|")</f>
        <v>#NAME?</v>
      </c>
    </row>
    <row r="165" spans="1:12" ht="15.75" x14ac:dyDescent="0.3">
      <c r="A165" s="2">
        <v>14</v>
      </c>
      <c r="B165">
        <v>165000</v>
      </c>
      <c r="D165">
        <v>3</v>
      </c>
      <c r="E165">
        <v>2568</v>
      </c>
      <c r="G165" t="e">
        <f ca="1">[2]!SUMSTRING(A165:B165,"#")</f>
        <v>#NAME?</v>
      </c>
      <c r="J165" t="e">
        <f ca="1">[2]!SUMSTRING(D165:E165,"#")</f>
        <v>#NAME?</v>
      </c>
      <c r="L165" t="e">
        <f ca="1">[2]!SUMSTRING(G165:J165,"|")</f>
        <v>#NAME?</v>
      </c>
    </row>
    <row r="166" spans="1:12" ht="15.75" x14ac:dyDescent="0.3">
      <c r="A166" s="2">
        <v>14</v>
      </c>
      <c r="B166">
        <v>170000</v>
      </c>
      <c r="D166">
        <v>3</v>
      </c>
      <c r="E166">
        <v>2628</v>
      </c>
      <c r="G166" t="e">
        <f ca="1">[2]!SUMSTRING(A166:B166,"#")</f>
        <v>#NAME?</v>
      </c>
      <c r="J166" t="e">
        <f ca="1">[2]!SUMSTRING(D166:E166,"#")</f>
        <v>#NAME?</v>
      </c>
      <c r="L166" t="e">
        <f ca="1">[2]!SUMSTRING(G166:J166,"|")</f>
        <v>#NAME?</v>
      </c>
    </row>
    <row r="167" spans="1:12" ht="15.75" x14ac:dyDescent="0.3">
      <c r="A167" s="2">
        <v>14</v>
      </c>
      <c r="B167">
        <v>175000</v>
      </c>
      <c r="D167">
        <v>3</v>
      </c>
      <c r="E167">
        <v>2688</v>
      </c>
      <c r="G167" t="e">
        <f ca="1">[2]!SUMSTRING(A167:B167,"#")</f>
        <v>#NAME?</v>
      </c>
      <c r="J167" t="e">
        <f ca="1">[2]!SUMSTRING(D167:E167,"#")</f>
        <v>#NAME?</v>
      </c>
      <c r="L167" t="e">
        <f ca="1">[2]!SUMSTRING(G167:J167,"|")</f>
        <v>#NAME?</v>
      </c>
    </row>
    <row r="168" spans="1:12" ht="15.75" x14ac:dyDescent="0.3">
      <c r="A168" s="2">
        <v>14</v>
      </c>
      <c r="B168">
        <v>180000</v>
      </c>
      <c r="D168">
        <v>3</v>
      </c>
      <c r="E168">
        <v>2748</v>
      </c>
      <c r="G168" t="e">
        <f ca="1">[2]!SUMSTRING(A168:B168,"#")</f>
        <v>#NAME?</v>
      </c>
      <c r="J168" t="e">
        <f ca="1">[2]!SUMSTRING(D168:E168,"#")</f>
        <v>#NAME?</v>
      </c>
      <c r="L168" t="e">
        <f ca="1">[2]!SUMSTRING(G168:J168,"|")</f>
        <v>#NAME?</v>
      </c>
    </row>
    <row r="169" spans="1:12" ht="15.75" x14ac:dyDescent="0.3">
      <c r="A169" s="2">
        <v>14</v>
      </c>
      <c r="B169">
        <v>185000</v>
      </c>
      <c r="D169">
        <v>3</v>
      </c>
      <c r="E169">
        <v>2808</v>
      </c>
      <c r="G169" t="e">
        <f ca="1">[2]!SUMSTRING(A169:B169,"#")</f>
        <v>#NAME?</v>
      </c>
      <c r="J169" t="e">
        <f ca="1">[2]!SUMSTRING(D169:E169,"#")</f>
        <v>#NAME?</v>
      </c>
      <c r="L169" t="e">
        <f ca="1">[2]!SUMSTRING(G169:J169,"|")</f>
        <v>#NAME?</v>
      </c>
    </row>
    <row r="170" spans="1:12" ht="15.75" x14ac:dyDescent="0.3">
      <c r="A170" s="2">
        <v>14</v>
      </c>
      <c r="B170">
        <v>190000</v>
      </c>
      <c r="D170">
        <v>3</v>
      </c>
      <c r="E170">
        <v>2868</v>
      </c>
      <c r="G170" t="e">
        <f ca="1">[2]!SUMSTRING(A170:B170,"#")</f>
        <v>#NAME?</v>
      </c>
      <c r="J170" t="e">
        <f ca="1">[2]!SUMSTRING(D170:E170,"#")</f>
        <v>#NAME?</v>
      </c>
      <c r="L170" t="e">
        <f ca="1">[2]!SUMSTRING(G170:J170,"|")</f>
        <v>#NAME?</v>
      </c>
    </row>
    <row r="171" spans="1:12" ht="15.75" x14ac:dyDescent="0.3">
      <c r="A171" s="2">
        <v>14</v>
      </c>
      <c r="B171">
        <v>195000</v>
      </c>
      <c r="D171">
        <v>3</v>
      </c>
      <c r="E171">
        <v>2928</v>
      </c>
      <c r="G171" t="e">
        <f ca="1">[2]!SUMSTRING(A171:B171,"#")</f>
        <v>#NAME?</v>
      </c>
      <c r="J171" t="e">
        <f ca="1">[2]!SUMSTRING(D171:E171,"#")</f>
        <v>#NAME?</v>
      </c>
      <c r="L171" t="e">
        <f ca="1">[2]!SUMSTRING(G171:J171,"|")</f>
        <v>#NAME?</v>
      </c>
    </row>
    <row r="172" spans="1:12" ht="15.75" x14ac:dyDescent="0.3">
      <c r="A172" s="2">
        <v>14</v>
      </c>
      <c r="B172">
        <v>200000</v>
      </c>
      <c r="D172">
        <v>3</v>
      </c>
      <c r="E172">
        <v>2988</v>
      </c>
      <c r="G172" t="e">
        <f ca="1">[2]!SUMSTRING(A172:B172,"#")</f>
        <v>#NAME?</v>
      </c>
      <c r="J172" t="e">
        <f ca="1">[2]!SUMSTRING(D172:E172,"#")</f>
        <v>#NAME?</v>
      </c>
      <c r="L172" t="e">
        <f ca="1">[2]!SUMSTRING(G172:J172,"|")</f>
        <v>#NAME?</v>
      </c>
    </row>
    <row r="173" spans="1:12" ht="15.75" x14ac:dyDescent="0.3">
      <c r="A173" s="2">
        <v>14</v>
      </c>
      <c r="B173">
        <v>205000</v>
      </c>
      <c r="D173">
        <v>3</v>
      </c>
      <c r="E173">
        <v>3048</v>
      </c>
      <c r="G173" t="e">
        <f ca="1">[2]!SUMSTRING(A173:B173,"#")</f>
        <v>#NAME?</v>
      </c>
      <c r="J173" t="e">
        <f ca="1">[2]!SUMSTRING(D173:E173,"#")</f>
        <v>#NAME?</v>
      </c>
      <c r="L173" t="e">
        <f ca="1">[2]!SUMSTRING(G173:J173,"|")</f>
        <v>#NAME?</v>
      </c>
    </row>
    <row r="174" spans="1:12" ht="15.75" x14ac:dyDescent="0.3">
      <c r="A174" s="2">
        <v>14</v>
      </c>
      <c r="B174">
        <v>210000</v>
      </c>
      <c r="D174">
        <v>3</v>
      </c>
      <c r="E174">
        <v>3108</v>
      </c>
      <c r="G174" t="e">
        <f ca="1">[2]!SUMSTRING(A174:B174,"#")</f>
        <v>#NAME?</v>
      </c>
      <c r="J174" t="e">
        <f ca="1">[2]!SUMSTRING(D174:E174,"#")</f>
        <v>#NAME?</v>
      </c>
      <c r="L174" t="e">
        <f ca="1">[2]!SUMSTRING(G174:J174,"|")</f>
        <v>#NAME?</v>
      </c>
    </row>
    <row r="175" spans="1:12" ht="15.75" x14ac:dyDescent="0.3">
      <c r="A175" s="2">
        <v>14</v>
      </c>
      <c r="B175">
        <v>215000</v>
      </c>
      <c r="D175">
        <v>3</v>
      </c>
      <c r="E175">
        <v>3168</v>
      </c>
      <c r="G175" t="e">
        <f ca="1">[2]!SUMSTRING(A175:B175,"#")</f>
        <v>#NAME?</v>
      </c>
      <c r="J175" t="e">
        <f ca="1">[2]!SUMSTRING(D175:E175,"#")</f>
        <v>#NAME?</v>
      </c>
      <c r="L175" t="e">
        <f ca="1">[2]!SUMSTRING(G175:J175,"|")</f>
        <v>#NAME?</v>
      </c>
    </row>
    <row r="176" spans="1:12" ht="15.75" x14ac:dyDescent="0.3">
      <c r="A176" s="2">
        <v>14</v>
      </c>
      <c r="B176">
        <v>220000</v>
      </c>
      <c r="D176">
        <v>3</v>
      </c>
      <c r="E176">
        <v>3228</v>
      </c>
      <c r="G176" t="e">
        <f ca="1">[2]!SUMSTRING(A176:B176,"#")</f>
        <v>#NAME?</v>
      </c>
      <c r="J176" t="e">
        <f ca="1">[2]!SUMSTRING(D176:E176,"#")</f>
        <v>#NAME?</v>
      </c>
      <c r="L176" t="e">
        <f ca="1">[2]!SUMSTRING(G176:J176,"|")</f>
        <v>#NAME?</v>
      </c>
    </row>
    <row r="177" spans="1:12" ht="15.75" x14ac:dyDescent="0.3">
      <c r="A177" s="2">
        <v>14</v>
      </c>
      <c r="B177">
        <v>225000</v>
      </c>
      <c r="D177">
        <v>3</v>
      </c>
      <c r="E177">
        <v>3288</v>
      </c>
      <c r="G177" t="e">
        <f ca="1">[2]!SUMSTRING(A177:B177,"#")</f>
        <v>#NAME?</v>
      </c>
      <c r="J177" t="e">
        <f ca="1">[2]!SUMSTRING(D177:E177,"#")</f>
        <v>#NAME?</v>
      </c>
      <c r="L177" t="e">
        <f ca="1">[2]!SUMSTRING(G177:J177,"|")</f>
        <v>#NAME?</v>
      </c>
    </row>
    <row r="178" spans="1:12" ht="15.75" x14ac:dyDescent="0.3">
      <c r="A178" s="2">
        <v>14</v>
      </c>
      <c r="B178">
        <v>230000</v>
      </c>
      <c r="D178">
        <v>3</v>
      </c>
      <c r="E178">
        <v>3348</v>
      </c>
      <c r="G178" t="e">
        <f ca="1">[2]!SUMSTRING(A178:B178,"#")</f>
        <v>#NAME?</v>
      </c>
      <c r="J178" t="e">
        <f ca="1">[2]!SUMSTRING(D178:E178,"#")</f>
        <v>#NAME?</v>
      </c>
      <c r="L178" t="e">
        <f ca="1">[2]!SUMSTRING(G178:J178,"|")</f>
        <v>#NAME?</v>
      </c>
    </row>
    <row r="179" spans="1:12" ht="15.75" x14ac:dyDescent="0.3">
      <c r="A179" s="2">
        <v>14</v>
      </c>
      <c r="B179">
        <v>235000</v>
      </c>
      <c r="D179">
        <v>3</v>
      </c>
      <c r="E179">
        <v>3408</v>
      </c>
      <c r="G179" t="e">
        <f ca="1">[2]!SUMSTRING(A179:B179,"#")</f>
        <v>#NAME?</v>
      </c>
      <c r="J179" t="e">
        <f ca="1">[2]!SUMSTRING(D179:E179,"#")</f>
        <v>#NAME?</v>
      </c>
      <c r="L179" t="e">
        <f ca="1">[2]!SUMSTRING(G179:J179,"|")</f>
        <v>#NAME?</v>
      </c>
    </row>
    <row r="180" spans="1:12" ht="15.75" x14ac:dyDescent="0.3">
      <c r="A180" s="2">
        <v>14</v>
      </c>
      <c r="B180">
        <v>240000</v>
      </c>
      <c r="D180">
        <v>3</v>
      </c>
      <c r="E180">
        <v>3468</v>
      </c>
      <c r="G180" t="e">
        <f ca="1">[2]!SUMSTRING(A180:B180,"#")</f>
        <v>#NAME?</v>
      </c>
      <c r="J180" t="e">
        <f ca="1">[2]!SUMSTRING(D180:E180,"#")</f>
        <v>#NAME?</v>
      </c>
      <c r="L180" t="e">
        <f ca="1">[2]!SUMSTRING(G180:J180,"|")</f>
        <v>#NAME?</v>
      </c>
    </row>
    <row r="181" spans="1:12" ht="15.75" x14ac:dyDescent="0.3">
      <c r="A181" s="2">
        <v>14</v>
      </c>
      <c r="B181">
        <v>245000</v>
      </c>
      <c r="D181">
        <v>3</v>
      </c>
      <c r="E181">
        <v>3528</v>
      </c>
      <c r="G181" t="e">
        <f ca="1">[2]!SUMSTRING(A181:B181,"#")</f>
        <v>#NAME?</v>
      </c>
      <c r="J181" t="e">
        <f ca="1">[2]!SUMSTRING(D181:E181,"#")</f>
        <v>#NAME?</v>
      </c>
      <c r="L181" t="e">
        <f ca="1">[2]!SUMSTRING(G181:J181,"|")</f>
        <v>#NAME?</v>
      </c>
    </row>
    <row r="182" spans="1:12" ht="15.75" x14ac:dyDescent="0.3">
      <c r="A182" s="2">
        <v>14</v>
      </c>
      <c r="B182">
        <v>250000</v>
      </c>
      <c r="D182">
        <v>3</v>
      </c>
      <c r="E182">
        <v>3588</v>
      </c>
      <c r="G182" t="e">
        <f ca="1">[2]!SUMSTRING(A182:B182,"#")</f>
        <v>#NAME?</v>
      </c>
      <c r="J182" t="e">
        <f ca="1">[2]!SUMSTRING(D182:E182,"#")</f>
        <v>#NAME?</v>
      </c>
      <c r="L182" t="e">
        <f ca="1">[2]!SUMSTRING(G182:J182,"|")</f>
        <v>#NAME?</v>
      </c>
    </row>
    <row r="183" spans="1:12" ht="15.75" x14ac:dyDescent="0.3">
      <c r="A183" s="2">
        <v>14</v>
      </c>
      <c r="B183">
        <v>255000</v>
      </c>
      <c r="D183">
        <v>3</v>
      </c>
      <c r="E183">
        <v>3648</v>
      </c>
      <c r="G183" t="e">
        <f ca="1">[2]!SUMSTRING(A183:B183,"#")</f>
        <v>#NAME?</v>
      </c>
      <c r="J183" t="e">
        <f ca="1">[2]!SUMSTRING(D183:E183,"#")</f>
        <v>#NAME?</v>
      </c>
      <c r="L183" t="e">
        <f ca="1">[2]!SUMSTRING(G183:J183,"|")</f>
        <v>#NAME?</v>
      </c>
    </row>
    <row r="184" spans="1:12" ht="15.75" x14ac:dyDescent="0.3">
      <c r="A184" s="2">
        <v>14</v>
      </c>
      <c r="B184">
        <v>260000</v>
      </c>
      <c r="D184">
        <v>3</v>
      </c>
      <c r="E184">
        <v>3708</v>
      </c>
      <c r="G184" t="e">
        <f ca="1">[2]!SUMSTRING(A184:B184,"#")</f>
        <v>#NAME?</v>
      </c>
      <c r="J184" t="e">
        <f ca="1">[2]!SUMSTRING(D184:E184,"#")</f>
        <v>#NAME?</v>
      </c>
      <c r="L184" t="e">
        <f ca="1">[2]!SUMSTRING(G184:J184,"|")</f>
        <v>#NAME?</v>
      </c>
    </row>
    <row r="185" spans="1:12" ht="15.75" x14ac:dyDescent="0.3">
      <c r="A185" s="2">
        <v>14</v>
      </c>
      <c r="B185">
        <v>265000</v>
      </c>
      <c r="D185">
        <v>3</v>
      </c>
      <c r="E185">
        <v>3768</v>
      </c>
      <c r="G185" t="e">
        <f ca="1">[2]!SUMSTRING(A185:B185,"#")</f>
        <v>#NAME?</v>
      </c>
      <c r="J185" t="e">
        <f ca="1">[2]!SUMSTRING(D185:E185,"#")</f>
        <v>#NAME?</v>
      </c>
      <c r="L185" t="e">
        <f ca="1">[2]!SUMSTRING(G185:J185,"|")</f>
        <v>#NAME?</v>
      </c>
    </row>
    <row r="186" spans="1:12" ht="15.75" x14ac:dyDescent="0.3">
      <c r="A186" s="2">
        <v>14</v>
      </c>
      <c r="B186">
        <v>270000</v>
      </c>
      <c r="D186">
        <v>3</v>
      </c>
      <c r="E186">
        <v>3828</v>
      </c>
      <c r="G186" t="e">
        <f ca="1">[2]!SUMSTRING(A186:B186,"#")</f>
        <v>#NAME?</v>
      </c>
      <c r="J186" t="e">
        <f ca="1">[2]!SUMSTRING(D186:E186,"#")</f>
        <v>#NAME?</v>
      </c>
      <c r="L186" t="e">
        <f ca="1">[2]!SUMSTRING(G186:J186,"|")</f>
        <v>#NAME?</v>
      </c>
    </row>
    <row r="187" spans="1:12" ht="15.75" x14ac:dyDescent="0.3">
      <c r="A187" s="2">
        <v>14</v>
      </c>
      <c r="B187">
        <v>275000</v>
      </c>
      <c r="D187">
        <v>3</v>
      </c>
      <c r="E187">
        <v>3888</v>
      </c>
      <c r="G187" t="e">
        <f ca="1">[2]!SUMSTRING(A187:B187,"#")</f>
        <v>#NAME?</v>
      </c>
      <c r="J187" t="e">
        <f ca="1">[2]!SUMSTRING(D187:E187,"#")</f>
        <v>#NAME?</v>
      </c>
      <c r="L187" t="e">
        <f ca="1">[2]!SUMSTRING(G187:J187,"|")</f>
        <v>#NAME?</v>
      </c>
    </row>
    <row r="188" spans="1:12" ht="15.75" x14ac:dyDescent="0.3">
      <c r="A188" s="2">
        <v>14</v>
      </c>
      <c r="B188">
        <v>280000</v>
      </c>
      <c r="D188">
        <v>3</v>
      </c>
      <c r="E188">
        <v>3948</v>
      </c>
      <c r="G188" t="e">
        <f ca="1">[2]!SUMSTRING(A188:B188,"#")</f>
        <v>#NAME?</v>
      </c>
      <c r="J188" t="e">
        <f ca="1">[2]!SUMSTRING(D188:E188,"#")</f>
        <v>#NAME?</v>
      </c>
      <c r="L188" t="e">
        <f ca="1">[2]!SUMSTRING(G188:J188,"|")</f>
        <v>#NAME?</v>
      </c>
    </row>
    <row r="189" spans="1:12" ht="15.75" x14ac:dyDescent="0.3">
      <c r="A189" s="2">
        <v>14</v>
      </c>
      <c r="B189">
        <v>285000</v>
      </c>
      <c r="D189">
        <v>3</v>
      </c>
      <c r="E189">
        <v>4008</v>
      </c>
      <c r="G189" t="e">
        <f ca="1">[2]!SUMSTRING(A189:B189,"#")</f>
        <v>#NAME?</v>
      </c>
      <c r="J189" t="e">
        <f ca="1">[2]!SUMSTRING(D189:E189,"#")</f>
        <v>#NAME?</v>
      </c>
      <c r="L189" t="e">
        <f ca="1">[2]!SUMSTRING(G189:J189,"|")</f>
        <v>#NAME?</v>
      </c>
    </row>
    <row r="190" spans="1:12" ht="15.75" x14ac:dyDescent="0.3">
      <c r="A190" s="2">
        <v>14</v>
      </c>
      <c r="B190">
        <v>290000</v>
      </c>
      <c r="D190">
        <v>3</v>
      </c>
      <c r="E190">
        <v>4068</v>
      </c>
      <c r="G190" t="e">
        <f ca="1">[2]!SUMSTRING(A190:B190,"#")</f>
        <v>#NAME?</v>
      </c>
      <c r="J190" t="e">
        <f ca="1">[2]!SUMSTRING(D190:E190,"#")</f>
        <v>#NAME?</v>
      </c>
      <c r="L190" t="e">
        <f ca="1">[2]!SUMSTRING(G190:J190,"|")</f>
        <v>#NAME?</v>
      </c>
    </row>
    <row r="191" spans="1:12" ht="15.75" x14ac:dyDescent="0.3">
      <c r="A191" s="2">
        <v>14</v>
      </c>
      <c r="B191">
        <v>295000</v>
      </c>
      <c r="D191">
        <v>3</v>
      </c>
      <c r="E191">
        <v>4128</v>
      </c>
      <c r="G191" t="e">
        <f ca="1">[2]!SUMSTRING(A191:B191,"#")</f>
        <v>#NAME?</v>
      </c>
      <c r="J191" t="e">
        <f ca="1">[2]!SUMSTRING(D191:E191,"#")</f>
        <v>#NAME?</v>
      </c>
      <c r="L191" t="e">
        <f ca="1">[2]!SUMSTRING(G191:J191,"|")</f>
        <v>#NAME?</v>
      </c>
    </row>
    <row r="192" spans="1:12" ht="15.75" x14ac:dyDescent="0.3">
      <c r="A192" s="2">
        <v>14</v>
      </c>
      <c r="B192">
        <v>300000</v>
      </c>
      <c r="D192">
        <v>3</v>
      </c>
      <c r="E192">
        <v>4188</v>
      </c>
      <c r="G192" t="e">
        <f ca="1">[2]!SUMSTRING(A192:B192,"#")</f>
        <v>#NAME?</v>
      </c>
      <c r="J192" t="e">
        <f ca="1">[2]!SUMSTRING(D192:E192,"#")</f>
        <v>#NAME?</v>
      </c>
      <c r="L192" t="e">
        <f ca="1">[2]!SUMSTRING(G192:J192,"|")</f>
        <v>#NAME?</v>
      </c>
    </row>
    <row r="193" spans="1:12" ht="15.75" x14ac:dyDescent="0.3">
      <c r="A193" s="2">
        <v>14</v>
      </c>
      <c r="B193">
        <v>305000</v>
      </c>
      <c r="D193">
        <v>3</v>
      </c>
      <c r="E193">
        <v>4248</v>
      </c>
      <c r="G193" t="e">
        <f ca="1">[2]!SUMSTRING(A193:B193,"#")</f>
        <v>#NAME?</v>
      </c>
      <c r="J193" t="e">
        <f ca="1">[2]!SUMSTRING(D193:E193,"#")</f>
        <v>#NAME?</v>
      </c>
      <c r="L193" t="e">
        <f ca="1">[2]!SUMSTRING(G193:J193,"|")</f>
        <v>#NAME?</v>
      </c>
    </row>
    <row r="194" spans="1:12" ht="15.75" x14ac:dyDescent="0.3">
      <c r="A194" s="2">
        <v>14</v>
      </c>
      <c r="B194">
        <v>310000</v>
      </c>
      <c r="D194">
        <v>3</v>
      </c>
      <c r="E194">
        <v>4308</v>
      </c>
      <c r="G194" t="e">
        <f ca="1">[2]!SUMSTRING(A194:B194,"#")</f>
        <v>#NAME?</v>
      </c>
      <c r="J194" t="e">
        <f ca="1">[2]!SUMSTRING(D194:E194,"#")</f>
        <v>#NAME?</v>
      </c>
      <c r="L194" t="e">
        <f ca="1">[2]!SUMSTRING(G194:J194,"|")</f>
        <v>#NAME?</v>
      </c>
    </row>
    <row r="195" spans="1:12" ht="15.75" x14ac:dyDescent="0.3">
      <c r="A195" s="2">
        <v>14</v>
      </c>
      <c r="B195">
        <v>315000</v>
      </c>
      <c r="D195">
        <v>3</v>
      </c>
      <c r="E195">
        <v>4368</v>
      </c>
      <c r="G195" t="e">
        <f ca="1">[2]!SUMSTRING(A195:B195,"#")</f>
        <v>#NAME?</v>
      </c>
      <c r="J195" t="e">
        <f ca="1">[2]!SUMSTRING(D195:E195,"#")</f>
        <v>#NAME?</v>
      </c>
      <c r="L195" t="e">
        <f ca="1">[2]!SUMSTRING(G195:J195,"|")</f>
        <v>#NAME?</v>
      </c>
    </row>
    <row r="196" spans="1:12" ht="15.75" x14ac:dyDescent="0.3">
      <c r="A196" s="2">
        <v>14</v>
      </c>
      <c r="B196">
        <v>320000</v>
      </c>
      <c r="D196">
        <v>3</v>
      </c>
      <c r="E196">
        <v>4428</v>
      </c>
      <c r="G196" t="e">
        <f ca="1">[2]!SUMSTRING(A196:B196,"#")</f>
        <v>#NAME?</v>
      </c>
      <c r="J196" t="e">
        <f ca="1">[2]!SUMSTRING(D196:E196,"#")</f>
        <v>#NAME?</v>
      </c>
      <c r="L196" t="e">
        <f ca="1">[2]!SUMSTRING(G196:J196,"|")</f>
        <v>#NAME?</v>
      </c>
    </row>
    <row r="197" spans="1:12" ht="15.75" x14ac:dyDescent="0.3">
      <c r="A197" s="2">
        <v>14</v>
      </c>
      <c r="B197">
        <v>325000</v>
      </c>
      <c r="D197">
        <v>3</v>
      </c>
      <c r="E197">
        <v>4488</v>
      </c>
      <c r="G197" t="e">
        <f ca="1">[2]!SUMSTRING(A197:B197,"#")</f>
        <v>#NAME?</v>
      </c>
      <c r="J197" t="e">
        <f ca="1">[2]!SUMSTRING(D197:E197,"#")</f>
        <v>#NAME?</v>
      </c>
      <c r="L197" t="e">
        <f ca="1">[2]!SUMSTRING(G197:J197,"|")</f>
        <v>#NAME?</v>
      </c>
    </row>
    <row r="198" spans="1:12" ht="15.75" x14ac:dyDescent="0.3">
      <c r="A198" s="2">
        <v>14</v>
      </c>
      <c r="B198">
        <v>330000</v>
      </c>
      <c r="D198">
        <v>3</v>
      </c>
      <c r="E198">
        <v>4548</v>
      </c>
      <c r="G198" t="e">
        <f ca="1">[2]!SUMSTRING(A198:B198,"#")</f>
        <v>#NAME?</v>
      </c>
      <c r="J198" t="e">
        <f ca="1">[2]!SUMSTRING(D198:E198,"#")</f>
        <v>#NAME?</v>
      </c>
      <c r="L198" t="e">
        <f ca="1">[2]!SUMSTRING(G198:J198,"|")</f>
        <v>#NAME?</v>
      </c>
    </row>
    <row r="199" spans="1:12" ht="15.75" x14ac:dyDescent="0.3">
      <c r="A199" s="2">
        <v>14</v>
      </c>
      <c r="B199">
        <v>335000</v>
      </c>
      <c r="D199">
        <v>3</v>
      </c>
      <c r="E199">
        <v>4596</v>
      </c>
      <c r="G199" t="e">
        <f ca="1">[2]!SUMSTRING(A199:B199,"#")</f>
        <v>#NAME?</v>
      </c>
      <c r="J199" t="e">
        <f ca="1">[2]!SUMSTRING(D199:E199,"#")</f>
        <v>#NAME?</v>
      </c>
      <c r="L199" t="e">
        <f ca="1">[2]!SUMSTRING(G199:J199,"|")</f>
        <v>#NAME?</v>
      </c>
    </row>
    <row r="200" spans="1:12" ht="15.75" x14ac:dyDescent="0.3">
      <c r="A200" s="2">
        <v>14</v>
      </c>
      <c r="B200">
        <v>340000</v>
      </c>
      <c r="D200">
        <v>3</v>
      </c>
      <c r="E200">
        <v>4716</v>
      </c>
      <c r="G200" t="e">
        <f ca="1">[2]!SUMSTRING(A200:B200,"#")</f>
        <v>#NAME?</v>
      </c>
      <c r="J200" t="e">
        <f ca="1">[2]!SUMSTRING(D200:E200,"#")</f>
        <v>#NAME?</v>
      </c>
      <c r="L200" t="e">
        <f ca="1">[2]!SUMSTRING(G200:J200,"|")</f>
        <v>#NAME?</v>
      </c>
    </row>
    <row r="201" spans="1:12" ht="15.75" x14ac:dyDescent="0.3">
      <c r="A201" s="2">
        <v>14</v>
      </c>
      <c r="B201">
        <v>345000</v>
      </c>
      <c r="D201">
        <v>3</v>
      </c>
      <c r="E201">
        <v>4836</v>
      </c>
      <c r="G201" t="e">
        <f ca="1">[2]!SUMSTRING(A201:B201,"#")</f>
        <v>#NAME?</v>
      </c>
      <c r="J201" t="e">
        <f ca="1">[2]!SUMSTRING(D201:E201,"#")</f>
        <v>#NAME?</v>
      </c>
      <c r="L201" t="e">
        <f ca="1">[2]!SUMSTRING(G201:J201,"|")</f>
        <v>#NAME?</v>
      </c>
    </row>
    <row r="202" spans="1:12" ht="15.75" x14ac:dyDescent="0.3">
      <c r="A202" s="2">
        <v>14</v>
      </c>
      <c r="B202">
        <v>350000</v>
      </c>
      <c r="D202">
        <v>3</v>
      </c>
      <c r="E202">
        <v>4956</v>
      </c>
      <c r="G202" t="e">
        <f ca="1">[2]!SUMSTRING(A202:B202,"#")</f>
        <v>#NAME?</v>
      </c>
      <c r="J202" t="e">
        <f ca="1">[2]!SUMSTRING(D202:E202,"#")</f>
        <v>#NAME?</v>
      </c>
      <c r="L202" t="e">
        <f ca="1">[2]!SUMSTRING(G202:J202,"|")</f>
        <v>#NAME?</v>
      </c>
    </row>
    <row r="203" spans="1:12" ht="15.75" x14ac:dyDescent="0.3">
      <c r="A203" s="2">
        <v>14</v>
      </c>
      <c r="B203">
        <v>355000</v>
      </c>
      <c r="D203">
        <v>3</v>
      </c>
      <c r="E203">
        <v>5076</v>
      </c>
      <c r="G203" t="e">
        <f ca="1">[2]!SUMSTRING(A203:B203,"#")</f>
        <v>#NAME?</v>
      </c>
      <c r="J203" t="e">
        <f ca="1">[2]!SUMSTRING(D203:E203,"#")</f>
        <v>#NAME?</v>
      </c>
      <c r="L203" t="e">
        <f ca="1">[2]!SUMSTRING(G203:J203,"|")</f>
        <v>#NAME?</v>
      </c>
    </row>
    <row r="204" spans="1:12" ht="15.75" x14ac:dyDescent="0.3">
      <c r="A204" s="2">
        <v>14</v>
      </c>
      <c r="B204">
        <v>360000</v>
      </c>
      <c r="D204">
        <v>3</v>
      </c>
      <c r="E204">
        <v>5196</v>
      </c>
      <c r="G204" t="e">
        <f ca="1">[2]!SUMSTRING(A204:B204,"#")</f>
        <v>#NAME?</v>
      </c>
      <c r="J204" t="e">
        <f ca="1">[2]!SUMSTRING(D204:E204,"#")</f>
        <v>#NAME?</v>
      </c>
      <c r="L204" t="e">
        <f ca="1">[2]!SUMSTRING(G204:J204,"|")</f>
        <v>#NAME?</v>
      </c>
    </row>
    <row r="205" spans="1:12" ht="15.75" x14ac:dyDescent="0.3">
      <c r="A205" s="2">
        <v>14</v>
      </c>
      <c r="B205">
        <v>365000</v>
      </c>
      <c r="D205">
        <v>3</v>
      </c>
      <c r="E205">
        <v>5316</v>
      </c>
      <c r="G205" t="e">
        <f ca="1">[2]!SUMSTRING(A205:B205,"#")</f>
        <v>#NAME?</v>
      </c>
      <c r="J205" t="e">
        <f ca="1">[2]!SUMSTRING(D205:E205,"#")</f>
        <v>#NAME?</v>
      </c>
      <c r="L205" t="e">
        <f ca="1">[2]!SUMSTRING(G205:J205,"|")</f>
        <v>#NAME?</v>
      </c>
    </row>
    <row r="206" spans="1:12" ht="15.75" x14ac:dyDescent="0.3">
      <c r="A206" s="2">
        <v>14</v>
      </c>
      <c r="B206">
        <v>370000</v>
      </c>
      <c r="D206">
        <v>3</v>
      </c>
      <c r="E206">
        <v>5436</v>
      </c>
      <c r="G206" t="e">
        <f ca="1">[2]!SUMSTRING(A206:B206,"#")</f>
        <v>#NAME?</v>
      </c>
      <c r="J206" t="e">
        <f ca="1">[2]!SUMSTRING(D206:E206,"#")</f>
        <v>#NAME?</v>
      </c>
      <c r="L206" t="e">
        <f ca="1">[2]!SUMSTRING(G206:J206,"|")</f>
        <v>#NAME?</v>
      </c>
    </row>
    <row r="207" spans="1:12" ht="15.75" x14ac:dyDescent="0.3">
      <c r="A207" s="2">
        <v>14</v>
      </c>
      <c r="B207">
        <v>375000</v>
      </c>
      <c r="D207">
        <v>3</v>
      </c>
      <c r="E207">
        <v>5556</v>
      </c>
      <c r="G207" t="e">
        <f ca="1">[2]!SUMSTRING(A207:B207,"#")</f>
        <v>#NAME?</v>
      </c>
      <c r="J207" t="e">
        <f ca="1">[2]!SUMSTRING(D207:E207,"#")</f>
        <v>#NAME?</v>
      </c>
      <c r="L207" t="e">
        <f ca="1">[2]!SUMSTRING(G207:J207,"|")</f>
        <v>#NAME?</v>
      </c>
    </row>
    <row r="208" spans="1:12" ht="15.75" x14ac:dyDescent="0.3">
      <c r="A208" s="2">
        <v>14</v>
      </c>
      <c r="B208">
        <v>380000</v>
      </c>
      <c r="D208">
        <v>3</v>
      </c>
      <c r="E208">
        <v>5676</v>
      </c>
      <c r="G208" t="e">
        <f ca="1">[2]!SUMSTRING(A208:B208,"#")</f>
        <v>#NAME?</v>
      </c>
      <c r="J208" t="e">
        <f ca="1">[2]!SUMSTRING(D208:E208,"#")</f>
        <v>#NAME?</v>
      </c>
      <c r="L208" t="e">
        <f ca="1">[2]!SUMSTRING(G208:J208,"|")</f>
        <v>#NAME?</v>
      </c>
    </row>
    <row r="209" spans="1:12" ht="15.75" x14ac:dyDescent="0.3">
      <c r="A209" s="2">
        <v>14</v>
      </c>
      <c r="B209">
        <v>385000</v>
      </c>
      <c r="D209">
        <v>3</v>
      </c>
      <c r="E209">
        <v>5796</v>
      </c>
      <c r="G209" t="e">
        <f ca="1">[2]!SUMSTRING(A209:B209,"#")</f>
        <v>#NAME?</v>
      </c>
      <c r="J209" t="e">
        <f ca="1">[2]!SUMSTRING(D209:E209,"#")</f>
        <v>#NAME?</v>
      </c>
      <c r="L209" t="e">
        <f ca="1">[2]!SUMSTRING(G209:J209,"|")</f>
        <v>#NAME?</v>
      </c>
    </row>
    <row r="210" spans="1:12" ht="15.75" x14ac:dyDescent="0.3">
      <c r="A210" s="2">
        <v>14</v>
      </c>
      <c r="B210">
        <v>390000</v>
      </c>
      <c r="D210">
        <v>3</v>
      </c>
      <c r="E210">
        <v>5916</v>
      </c>
      <c r="G210" t="e">
        <f ca="1">[2]!SUMSTRING(A210:B210,"#")</f>
        <v>#NAME?</v>
      </c>
      <c r="J210" t="e">
        <f ca="1">[2]!SUMSTRING(D210:E210,"#")</f>
        <v>#NAME?</v>
      </c>
      <c r="L210" t="e">
        <f ca="1">[2]!SUMSTRING(G210:J210,"|")</f>
        <v>#NAME?</v>
      </c>
    </row>
    <row r="211" spans="1:12" ht="15.75" x14ac:dyDescent="0.3">
      <c r="A211" s="2">
        <v>14</v>
      </c>
      <c r="B211">
        <v>395000</v>
      </c>
      <c r="D211">
        <v>3</v>
      </c>
      <c r="E211">
        <v>6036</v>
      </c>
      <c r="G211" t="e">
        <f ca="1">[2]!SUMSTRING(A211:B211,"#")</f>
        <v>#NAME?</v>
      </c>
      <c r="J211" t="e">
        <f ca="1">[2]!SUMSTRING(D211:E211,"#")</f>
        <v>#NAME?</v>
      </c>
      <c r="L211" t="e">
        <f ca="1">[2]!SUMSTRING(G211:J211,"|")</f>
        <v>#NAME?</v>
      </c>
    </row>
    <row r="212" spans="1:12" ht="15.75" x14ac:dyDescent="0.3">
      <c r="A212" s="2">
        <v>14</v>
      </c>
      <c r="B212">
        <v>400000</v>
      </c>
      <c r="D212">
        <v>3</v>
      </c>
      <c r="E212">
        <v>6156</v>
      </c>
      <c r="G212" t="e">
        <f ca="1">[2]!SUMSTRING(A212:B212,"#")</f>
        <v>#NAME?</v>
      </c>
      <c r="J212" t="e">
        <f ca="1">[2]!SUMSTRING(D212:E212,"#")</f>
        <v>#NAME?</v>
      </c>
      <c r="L212" t="e">
        <f ca="1">[2]!SUMSTRING(G212:J212,"|")</f>
        <v>#NAME?</v>
      </c>
    </row>
    <row r="213" spans="1:12" ht="15.75" x14ac:dyDescent="0.3">
      <c r="A213" s="2">
        <v>14</v>
      </c>
      <c r="B213">
        <v>405000</v>
      </c>
      <c r="D213">
        <v>3</v>
      </c>
      <c r="E213">
        <v>6276</v>
      </c>
      <c r="G213" t="e">
        <f ca="1">[2]!SUMSTRING(A213:B213,"#")</f>
        <v>#NAME?</v>
      </c>
      <c r="J213" t="e">
        <f ca="1">[2]!SUMSTRING(D213:E213,"#")</f>
        <v>#NAME?</v>
      </c>
      <c r="L213" t="e">
        <f ca="1">[2]!SUMSTRING(G213:J213,"|")</f>
        <v>#NAME?</v>
      </c>
    </row>
    <row r="214" spans="1:12" ht="15.75" x14ac:dyDescent="0.3">
      <c r="A214" s="2">
        <v>14</v>
      </c>
      <c r="B214">
        <v>410000</v>
      </c>
      <c r="D214">
        <v>3</v>
      </c>
      <c r="E214">
        <v>6396</v>
      </c>
      <c r="G214" t="e">
        <f ca="1">[2]!SUMSTRING(A214:B214,"#")</f>
        <v>#NAME?</v>
      </c>
      <c r="J214" t="e">
        <f ca="1">[2]!SUMSTRING(D214:E214,"#")</f>
        <v>#NAME?</v>
      </c>
      <c r="L214" t="e">
        <f ca="1">[2]!SUMSTRING(G214:J214,"|")</f>
        <v>#NAME?</v>
      </c>
    </row>
    <row r="215" spans="1:12" ht="15.75" x14ac:dyDescent="0.3">
      <c r="A215" s="2">
        <v>14</v>
      </c>
      <c r="B215">
        <v>415000</v>
      </c>
      <c r="D215">
        <v>3</v>
      </c>
      <c r="E215">
        <v>6516</v>
      </c>
      <c r="G215" t="e">
        <f ca="1">[2]!SUMSTRING(A215:B215,"#")</f>
        <v>#NAME?</v>
      </c>
      <c r="J215" t="e">
        <f ca="1">[2]!SUMSTRING(D215:E215,"#")</f>
        <v>#NAME?</v>
      </c>
      <c r="L215" t="e">
        <f ca="1">[2]!SUMSTRING(G215:J215,"|")</f>
        <v>#NAME?</v>
      </c>
    </row>
    <row r="216" spans="1:12" ht="15.75" x14ac:dyDescent="0.3">
      <c r="A216" s="2">
        <v>14</v>
      </c>
      <c r="B216">
        <v>420000</v>
      </c>
      <c r="D216">
        <v>3</v>
      </c>
      <c r="E216">
        <v>6636</v>
      </c>
      <c r="G216" t="e">
        <f ca="1">[2]!SUMSTRING(A216:B216,"#")</f>
        <v>#NAME?</v>
      </c>
      <c r="J216" t="e">
        <f ca="1">[2]!SUMSTRING(D216:E216,"#")</f>
        <v>#NAME?</v>
      </c>
      <c r="L216" t="e">
        <f ca="1">[2]!SUMSTRING(G216:J216,"|")</f>
        <v>#NAME?</v>
      </c>
    </row>
    <row r="217" spans="1:12" ht="15.75" x14ac:dyDescent="0.3">
      <c r="A217" s="2">
        <v>14</v>
      </c>
      <c r="B217">
        <v>425000</v>
      </c>
      <c r="D217">
        <v>3</v>
      </c>
      <c r="E217">
        <v>6756</v>
      </c>
      <c r="G217" t="e">
        <f ca="1">[2]!SUMSTRING(A217:B217,"#")</f>
        <v>#NAME?</v>
      </c>
      <c r="J217" t="e">
        <f ca="1">[2]!SUMSTRING(D217:E217,"#")</f>
        <v>#NAME?</v>
      </c>
      <c r="L217" t="e">
        <f ca="1">[2]!SUMSTRING(G217:J217,"|")</f>
        <v>#NAME?</v>
      </c>
    </row>
    <row r="218" spans="1:12" ht="15.75" x14ac:dyDescent="0.3">
      <c r="A218" s="2">
        <v>14</v>
      </c>
      <c r="B218">
        <v>430000</v>
      </c>
      <c r="D218">
        <v>3</v>
      </c>
      <c r="E218">
        <v>6876</v>
      </c>
      <c r="G218" t="e">
        <f ca="1">[2]!SUMSTRING(A218:B218,"#")</f>
        <v>#NAME?</v>
      </c>
      <c r="J218" t="e">
        <f ca="1">[2]!SUMSTRING(D218:E218,"#")</f>
        <v>#NAME?</v>
      </c>
      <c r="L218" t="e">
        <f ca="1">[2]!SUMSTRING(G218:J218,"|")</f>
        <v>#NAME?</v>
      </c>
    </row>
    <row r="219" spans="1:12" ht="15.75" x14ac:dyDescent="0.3">
      <c r="A219" s="2">
        <v>14</v>
      </c>
      <c r="B219">
        <v>435000</v>
      </c>
      <c r="D219">
        <v>3</v>
      </c>
      <c r="E219">
        <v>6996</v>
      </c>
      <c r="G219" t="e">
        <f ca="1">[2]!SUMSTRING(A219:B219,"#")</f>
        <v>#NAME?</v>
      </c>
      <c r="J219" t="e">
        <f ca="1">[2]!SUMSTRING(D219:E219,"#")</f>
        <v>#NAME?</v>
      </c>
      <c r="L219" t="e">
        <f ca="1">[2]!SUMSTRING(G219:J219,"|")</f>
        <v>#NAME?</v>
      </c>
    </row>
    <row r="220" spans="1:12" ht="15.75" x14ac:dyDescent="0.3">
      <c r="A220" s="2">
        <v>14</v>
      </c>
      <c r="B220">
        <v>440000</v>
      </c>
      <c r="D220">
        <v>3</v>
      </c>
      <c r="E220">
        <v>7116</v>
      </c>
      <c r="G220" t="e">
        <f ca="1">[2]!SUMSTRING(A220:B220,"#")</f>
        <v>#NAME?</v>
      </c>
      <c r="J220" t="e">
        <f ca="1">[2]!SUMSTRING(D220:E220,"#")</f>
        <v>#NAME?</v>
      </c>
      <c r="L220" t="e">
        <f ca="1">[2]!SUMSTRING(G220:J220,"|")</f>
        <v>#NAME?</v>
      </c>
    </row>
    <row r="221" spans="1:12" ht="15.75" x14ac:dyDescent="0.3">
      <c r="A221" s="2">
        <v>14</v>
      </c>
      <c r="B221">
        <v>445000</v>
      </c>
      <c r="D221">
        <v>3</v>
      </c>
      <c r="E221">
        <v>7236</v>
      </c>
      <c r="G221" t="e">
        <f ca="1">[2]!SUMSTRING(A221:B221,"#")</f>
        <v>#NAME?</v>
      </c>
      <c r="J221" t="e">
        <f ca="1">[2]!SUMSTRING(D221:E221,"#")</f>
        <v>#NAME?</v>
      </c>
      <c r="L221" t="e">
        <f ca="1">[2]!SUMSTRING(G221:J221,"|")</f>
        <v>#NAME?</v>
      </c>
    </row>
    <row r="222" spans="1:12" ht="15.75" x14ac:dyDescent="0.3">
      <c r="A222" s="2">
        <v>14</v>
      </c>
      <c r="B222">
        <v>450000</v>
      </c>
      <c r="D222">
        <v>3</v>
      </c>
      <c r="E222">
        <v>7356</v>
      </c>
      <c r="G222" t="e">
        <f ca="1">[2]!SUMSTRING(A222:B222,"#")</f>
        <v>#NAME?</v>
      </c>
      <c r="J222" t="e">
        <f ca="1">[2]!SUMSTRING(D222:E222,"#")</f>
        <v>#NAME?</v>
      </c>
      <c r="L222" t="e">
        <f ca="1">[2]!SUMSTRING(G222:J222,"|")</f>
        <v>#NAME?</v>
      </c>
    </row>
    <row r="223" spans="1:12" ht="15.75" x14ac:dyDescent="0.3">
      <c r="A223" s="2">
        <v>14</v>
      </c>
      <c r="B223">
        <v>455000</v>
      </c>
      <c r="D223">
        <v>3</v>
      </c>
      <c r="E223">
        <v>7476</v>
      </c>
      <c r="G223" t="e">
        <f ca="1">[2]!SUMSTRING(A223:B223,"#")</f>
        <v>#NAME?</v>
      </c>
      <c r="J223" t="e">
        <f ca="1">[2]!SUMSTRING(D223:E223,"#")</f>
        <v>#NAME?</v>
      </c>
      <c r="L223" t="e">
        <f ca="1">[2]!SUMSTRING(G223:J223,"|")</f>
        <v>#NAME?</v>
      </c>
    </row>
    <row r="224" spans="1:12" ht="15.75" x14ac:dyDescent="0.3">
      <c r="A224" s="2">
        <v>14</v>
      </c>
      <c r="B224">
        <v>460000</v>
      </c>
      <c r="D224">
        <v>3</v>
      </c>
      <c r="E224">
        <v>7596</v>
      </c>
      <c r="G224" t="e">
        <f ca="1">[2]!SUMSTRING(A224:B224,"#")</f>
        <v>#NAME?</v>
      </c>
      <c r="J224" t="e">
        <f ca="1">[2]!SUMSTRING(D224:E224,"#")</f>
        <v>#NAME?</v>
      </c>
      <c r="L224" t="e">
        <f ca="1">[2]!SUMSTRING(G224:J224,"|")</f>
        <v>#NAME?</v>
      </c>
    </row>
    <row r="225" spans="1:12" ht="15.75" x14ac:dyDescent="0.3">
      <c r="A225" s="2">
        <v>14</v>
      </c>
      <c r="B225">
        <v>465000</v>
      </c>
      <c r="D225">
        <v>3</v>
      </c>
      <c r="E225">
        <v>7716</v>
      </c>
      <c r="G225" t="e">
        <f ca="1">[2]!SUMSTRING(A225:B225,"#")</f>
        <v>#NAME?</v>
      </c>
      <c r="J225" t="e">
        <f ca="1">[2]!SUMSTRING(D225:E225,"#")</f>
        <v>#NAME?</v>
      </c>
      <c r="L225" t="e">
        <f ca="1">[2]!SUMSTRING(G225:J225,"|")</f>
        <v>#NAME?</v>
      </c>
    </row>
    <row r="226" spans="1:12" ht="15.75" x14ac:dyDescent="0.3">
      <c r="A226" s="2">
        <v>14</v>
      </c>
      <c r="B226">
        <v>470000</v>
      </c>
      <c r="D226">
        <v>3</v>
      </c>
      <c r="E226">
        <v>7836</v>
      </c>
      <c r="G226" t="e">
        <f ca="1">[2]!SUMSTRING(A226:B226,"#")</f>
        <v>#NAME?</v>
      </c>
      <c r="J226" t="e">
        <f ca="1">[2]!SUMSTRING(D226:E226,"#")</f>
        <v>#NAME?</v>
      </c>
      <c r="L226" t="e">
        <f ca="1">[2]!SUMSTRING(G226:J226,"|")</f>
        <v>#NAME?</v>
      </c>
    </row>
    <row r="227" spans="1:12" ht="15.75" x14ac:dyDescent="0.3">
      <c r="A227" s="2">
        <v>14</v>
      </c>
      <c r="B227">
        <v>475000</v>
      </c>
      <c r="D227">
        <v>3</v>
      </c>
      <c r="E227">
        <v>7956</v>
      </c>
      <c r="G227" t="e">
        <f ca="1">[2]!SUMSTRING(A227:B227,"#")</f>
        <v>#NAME?</v>
      </c>
      <c r="J227" t="e">
        <f ca="1">[2]!SUMSTRING(D227:E227,"#")</f>
        <v>#NAME?</v>
      </c>
      <c r="L227" t="e">
        <f ca="1">[2]!SUMSTRING(G227:J227,"|")</f>
        <v>#NAME?</v>
      </c>
    </row>
    <row r="228" spans="1:12" ht="15.75" x14ac:dyDescent="0.3">
      <c r="A228" s="2">
        <v>14</v>
      </c>
      <c r="B228">
        <v>480000</v>
      </c>
      <c r="D228">
        <v>3</v>
      </c>
      <c r="E228">
        <v>8076</v>
      </c>
      <c r="G228" t="e">
        <f ca="1">[2]!SUMSTRING(A228:B228,"#")</f>
        <v>#NAME?</v>
      </c>
      <c r="J228" t="e">
        <f ca="1">[2]!SUMSTRING(D228:E228,"#")</f>
        <v>#NAME?</v>
      </c>
      <c r="L228" t="e">
        <f ca="1">[2]!SUMSTRING(G228:J228,"|")</f>
        <v>#NAME?</v>
      </c>
    </row>
    <row r="229" spans="1:12" ht="15.75" x14ac:dyDescent="0.3">
      <c r="A229" s="2">
        <v>14</v>
      </c>
      <c r="B229">
        <v>485000</v>
      </c>
      <c r="D229">
        <v>3</v>
      </c>
      <c r="E229">
        <v>8196</v>
      </c>
      <c r="G229" t="e">
        <f ca="1">[2]!SUMSTRING(A229:B229,"#")</f>
        <v>#NAME?</v>
      </c>
      <c r="J229" t="e">
        <f ca="1">[2]!SUMSTRING(D229:E229,"#")</f>
        <v>#NAME?</v>
      </c>
      <c r="L229" t="e">
        <f ca="1">[2]!SUMSTRING(G229:J229,"|")</f>
        <v>#NAME?</v>
      </c>
    </row>
    <row r="230" spans="1:12" ht="15.75" x14ac:dyDescent="0.3">
      <c r="A230" s="2">
        <v>14</v>
      </c>
      <c r="B230">
        <v>490000</v>
      </c>
      <c r="D230">
        <v>3</v>
      </c>
      <c r="E230">
        <v>8316</v>
      </c>
      <c r="G230" t="e">
        <f ca="1">[2]!SUMSTRING(A230:B230,"#")</f>
        <v>#NAME?</v>
      </c>
      <c r="J230" t="e">
        <f ca="1">[2]!SUMSTRING(D230:E230,"#")</f>
        <v>#NAME?</v>
      </c>
      <c r="L230" t="e">
        <f ca="1">[2]!SUMSTRING(G230:J230,"|")</f>
        <v>#NAME?</v>
      </c>
    </row>
    <row r="231" spans="1:12" ht="15.75" x14ac:dyDescent="0.3">
      <c r="A231" s="2">
        <v>14</v>
      </c>
      <c r="B231">
        <v>495000</v>
      </c>
      <c r="D231">
        <v>3</v>
      </c>
      <c r="E231">
        <v>8436</v>
      </c>
      <c r="G231" t="e">
        <f ca="1">[2]!SUMSTRING(A231:B231,"#")</f>
        <v>#NAME?</v>
      </c>
      <c r="J231" t="e">
        <f ca="1">[2]!SUMSTRING(D231:E231,"#")</f>
        <v>#NAME?</v>
      </c>
      <c r="L231" t="e">
        <f ca="1">[2]!SUMSTRING(G231:J231,"|")</f>
        <v>#NAME?</v>
      </c>
    </row>
    <row r="232" spans="1:12" ht="15.75" x14ac:dyDescent="0.3">
      <c r="A232" s="2">
        <v>14</v>
      </c>
      <c r="B232">
        <v>500000</v>
      </c>
      <c r="D232">
        <v>3</v>
      </c>
      <c r="E232">
        <v>8556</v>
      </c>
      <c r="G232" t="e">
        <f ca="1">[2]!SUMSTRING(A232:B232,"#")</f>
        <v>#NAME?</v>
      </c>
      <c r="J232" t="e">
        <f ca="1">[2]!SUMSTRING(D232:E232,"#")</f>
        <v>#NAME?</v>
      </c>
      <c r="L232" t="e">
        <f ca="1">[2]!SUMSTRING(G232:J232,"|")</f>
        <v>#NAME?</v>
      </c>
    </row>
    <row r="233" spans="1:12" ht="15.75" x14ac:dyDescent="0.3">
      <c r="A233" s="2">
        <v>14</v>
      </c>
      <c r="B233">
        <v>505000</v>
      </c>
      <c r="D233">
        <v>3</v>
      </c>
      <c r="E233">
        <v>8676</v>
      </c>
      <c r="G233" t="e">
        <f ca="1">[2]!SUMSTRING(A233:B233,"#")</f>
        <v>#NAME?</v>
      </c>
      <c r="J233" t="e">
        <f ca="1">[2]!SUMSTRING(D233:E233,"#")</f>
        <v>#NAME?</v>
      </c>
      <c r="L233" t="e">
        <f ca="1">[2]!SUMSTRING(G233:J233,"|")</f>
        <v>#NAME?</v>
      </c>
    </row>
    <row r="234" spans="1:12" ht="15.75" x14ac:dyDescent="0.3">
      <c r="A234" s="2">
        <v>14</v>
      </c>
      <c r="B234">
        <v>510000</v>
      </c>
      <c r="D234">
        <v>3</v>
      </c>
      <c r="E234">
        <v>8796</v>
      </c>
      <c r="G234" t="e">
        <f ca="1">[2]!SUMSTRING(A234:B234,"#")</f>
        <v>#NAME?</v>
      </c>
      <c r="J234" t="e">
        <f ca="1">[2]!SUMSTRING(D234:E234,"#")</f>
        <v>#NAME?</v>
      </c>
      <c r="L234" t="e">
        <f ca="1">[2]!SUMSTRING(G234:J234,"|")</f>
        <v>#NAME?</v>
      </c>
    </row>
    <row r="235" spans="1:12" ht="15.75" x14ac:dyDescent="0.3">
      <c r="A235" s="2">
        <v>14</v>
      </c>
      <c r="B235">
        <v>515000</v>
      </c>
      <c r="D235">
        <v>3</v>
      </c>
      <c r="E235">
        <v>8916</v>
      </c>
      <c r="G235" t="e">
        <f ca="1">[2]!SUMSTRING(A235:B235,"#")</f>
        <v>#NAME?</v>
      </c>
      <c r="J235" t="e">
        <f ca="1">[2]!SUMSTRING(D235:E235,"#")</f>
        <v>#NAME?</v>
      </c>
      <c r="L235" t="e">
        <f ca="1">[2]!SUMSTRING(G235:J235,"|")</f>
        <v>#NAME?</v>
      </c>
    </row>
    <row r="236" spans="1:12" ht="15.75" x14ac:dyDescent="0.3">
      <c r="A236" s="2">
        <v>14</v>
      </c>
      <c r="B236">
        <v>520000</v>
      </c>
      <c r="D236">
        <v>3</v>
      </c>
      <c r="E236">
        <v>9036</v>
      </c>
      <c r="G236" t="e">
        <f ca="1">[2]!SUMSTRING(A236:B236,"#")</f>
        <v>#NAME?</v>
      </c>
      <c r="J236" t="e">
        <f ca="1">[2]!SUMSTRING(D236:E236,"#")</f>
        <v>#NAME?</v>
      </c>
      <c r="L236" t="e">
        <f ca="1">[2]!SUMSTRING(G236:J236,"|")</f>
        <v>#NAME?</v>
      </c>
    </row>
    <row r="237" spans="1:12" ht="15.75" x14ac:dyDescent="0.3">
      <c r="A237" s="2">
        <v>14</v>
      </c>
      <c r="B237">
        <v>525000</v>
      </c>
      <c r="D237">
        <v>3</v>
      </c>
      <c r="E237">
        <v>9156</v>
      </c>
      <c r="G237" t="e">
        <f ca="1">[2]!SUMSTRING(A237:B237,"#")</f>
        <v>#NAME?</v>
      </c>
      <c r="J237" t="e">
        <f ca="1">[2]!SUMSTRING(D237:E237,"#")</f>
        <v>#NAME?</v>
      </c>
      <c r="L237" t="e">
        <f ca="1">[2]!SUMSTRING(G237:J237,"|")</f>
        <v>#NAME?</v>
      </c>
    </row>
    <row r="238" spans="1:12" ht="15.75" x14ac:dyDescent="0.3">
      <c r="A238" s="2">
        <v>14</v>
      </c>
      <c r="B238">
        <v>530000</v>
      </c>
      <c r="D238">
        <v>3</v>
      </c>
      <c r="E238">
        <v>9276</v>
      </c>
      <c r="G238" t="e">
        <f ca="1">[2]!SUMSTRING(A238:B238,"#")</f>
        <v>#NAME?</v>
      </c>
      <c r="J238" t="e">
        <f ca="1">[2]!SUMSTRING(D238:E238,"#")</f>
        <v>#NAME?</v>
      </c>
      <c r="L238" t="e">
        <f ca="1">[2]!SUMSTRING(G238:J238,"|")</f>
        <v>#NAME?</v>
      </c>
    </row>
    <row r="239" spans="1:12" ht="15.75" x14ac:dyDescent="0.3">
      <c r="A239" s="2">
        <v>14</v>
      </c>
      <c r="B239">
        <v>535000</v>
      </c>
      <c r="D239">
        <v>3</v>
      </c>
      <c r="E239">
        <v>9396</v>
      </c>
      <c r="G239" t="e">
        <f ca="1">[2]!SUMSTRING(A239:B239,"#")</f>
        <v>#NAME?</v>
      </c>
      <c r="J239" t="e">
        <f ca="1">[2]!SUMSTRING(D239:E239,"#")</f>
        <v>#NAME?</v>
      </c>
      <c r="L239" t="e">
        <f ca="1">[2]!SUMSTRING(G239:J239,"|")</f>
        <v>#NAME?</v>
      </c>
    </row>
    <row r="240" spans="1:12" ht="15.75" x14ac:dyDescent="0.3">
      <c r="A240" s="2">
        <v>14</v>
      </c>
      <c r="B240">
        <v>540000</v>
      </c>
      <c r="D240">
        <v>3</v>
      </c>
      <c r="E240">
        <v>9516</v>
      </c>
      <c r="G240" t="e">
        <f ca="1">[2]!SUMSTRING(A240:B240,"#")</f>
        <v>#NAME?</v>
      </c>
      <c r="J240" t="e">
        <f ca="1">[2]!SUMSTRING(D240:E240,"#")</f>
        <v>#NAME?</v>
      </c>
      <c r="L240" t="e">
        <f ca="1">[2]!SUMSTRING(G240:J240,"|")</f>
        <v>#NAME?</v>
      </c>
    </row>
    <row r="241" spans="1:12" ht="15.75" x14ac:dyDescent="0.3">
      <c r="A241" s="2">
        <v>14</v>
      </c>
      <c r="B241">
        <v>545000</v>
      </c>
      <c r="D241">
        <v>3</v>
      </c>
      <c r="E241">
        <v>9636</v>
      </c>
      <c r="G241" t="e">
        <f ca="1">[2]!SUMSTRING(A241:B241,"#")</f>
        <v>#NAME?</v>
      </c>
      <c r="J241" t="e">
        <f ca="1">[2]!SUMSTRING(D241:E241,"#")</f>
        <v>#NAME?</v>
      </c>
      <c r="L241" t="e">
        <f ca="1">[2]!SUMSTRING(G241:J241,"|")</f>
        <v>#NAME?</v>
      </c>
    </row>
    <row r="242" spans="1:12" ht="15.75" x14ac:dyDescent="0.3">
      <c r="A242" s="2">
        <v>14</v>
      </c>
      <c r="B242">
        <v>550000</v>
      </c>
      <c r="D242">
        <v>3</v>
      </c>
      <c r="E242">
        <v>9756</v>
      </c>
      <c r="G242" t="e">
        <f ca="1">[2]!SUMSTRING(A242:B242,"#")</f>
        <v>#NAME?</v>
      </c>
      <c r="J242" t="e">
        <f ca="1">[2]!SUMSTRING(D242:E242,"#")</f>
        <v>#NAME?</v>
      </c>
      <c r="L242" t="e">
        <f ca="1">[2]!SUMSTRING(G242:J242,"|")</f>
        <v>#NAME?</v>
      </c>
    </row>
    <row r="243" spans="1:12" ht="15.75" x14ac:dyDescent="0.3">
      <c r="A243" s="2">
        <v>14</v>
      </c>
      <c r="B243">
        <v>555000</v>
      </c>
      <c r="D243">
        <v>3</v>
      </c>
      <c r="E243">
        <v>9876</v>
      </c>
      <c r="G243" t="e">
        <f ca="1">[2]!SUMSTRING(A243:B243,"#")</f>
        <v>#NAME?</v>
      </c>
      <c r="J243" t="e">
        <f ca="1">[2]!SUMSTRING(D243:E243,"#")</f>
        <v>#NAME?</v>
      </c>
      <c r="L243" t="e">
        <f ca="1">[2]!SUMSTRING(G243:J243,"|")</f>
        <v>#NAME?</v>
      </c>
    </row>
    <row r="244" spans="1:12" ht="15.75" x14ac:dyDescent="0.3">
      <c r="A244" s="2">
        <v>14</v>
      </c>
      <c r="B244">
        <v>560000</v>
      </c>
      <c r="D244">
        <v>3</v>
      </c>
      <c r="E244">
        <v>9996</v>
      </c>
      <c r="G244" t="e">
        <f ca="1">[2]!SUMSTRING(A244:B244,"#")</f>
        <v>#NAME?</v>
      </c>
      <c r="J244" t="e">
        <f ca="1">[2]!SUMSTRING(D244:E244,"#")</f>
        <v>#NAME?</v>
      </c>
      <c r="L244" t="e">
        <f ca="1">[2]!SUMSTRING(G244:J244,"|")</f>
        <v>#NAME?</v>
      </c>
    </row>
    <row r="245" spans="1:12" ht="15.75" x14ac:dyDescent="0.3">
      <c r="A245" s="2">
        <v>14</v>
      </c>
      <c r="B245">
        <v>565000</v>
      </c>
      <c r="D245">
        <v>3</v>
      </c>
      <c r="E245">
        <v>10116</v>
      </c>
      <c r="G245" t="e">
        <f ca="1">[2]!SUMSTRING(A245:B245,"#")</f>
        <v>#NAME?</v>
      </c>
      <c r="J245" t="e">
        <f ca="1">[2]!SUMSTRING(D245:E245,"#")</f>
        <v>#NAME?</v>
      </c>
      <c r="L245" t="e">
        <f ca="1">[2]!SUMSTRING(G245:J245,"|")</f>
        <v>#NAME?</v>
      </c>
    </row>
    <row r="246" spans="1:12" ht="15.75" x14ac:dyDescent="0.3">
      <c r="A246" s="2">
        <v>14</v>
      </c>
      <c r="B246">
        <v>570000</v>
      </c>
      <c r="D246">
        <v>3</v>
      </c>
      <c r="E246">
        <v>10236</v>
      </c>
      <c r="G246" t="e">
        <f ca="1">[2]!SUMSTRING(A246:B246,"#")</f>
        <v>#NAME?</v>
      </c>
      <c r="J246" t="e">
        <f ca="1">[2]!SUMSTRING(D246:E246,"#")</f>
        <v>#NAME?</v>
      </c>
      <c r="L246" t="e">
        <f ca="1">[2]!SUMSTRING(G246:J246,"|")</f>
        <v>#NAME?</v>
      </c>
    </row>
    <row r="247" spans="1:12" ht="15.75" x14ac:dyDescent="0.3">
      <c r="A247" s="2">
        <v>14</v>
      </c>
      <c r="B247">
        <v>575000</v>
      </c>
      <c r="D247">
        <v>3</v>
      </c>
      <c r="E247">
        <v>10356</v>
      </c>
      <c r="G247" t="e">
        <f ca="1">[2]!SUMSTRING(A247:B247,"#")</f>
        <v>#NAME?</v>
      </c>
      <c r="J247" t="e">
        <f ca="1">[2]!SUMSTRING(D247:E247,"#")</f>
        <v>#NAME?</v>
      </c>
      <c r="L247" t="e">
        <f ca="1">[2]!SUMSTRING(G247:J247,"|")</f>
        <v>#NAME?</v>
      </c>
    </row>
    <row r="248" spans="1:12" ht="15.75" x14ac:dyDescent="0.3">
      <c r="A248" s="2">
        <v>14</v>
      </c>
      <c r="B248">
        <v>580000</v>
      </c>
      <c r="D248">
        <v>3</v>
      </c>
      <c r="E248">
        <v>10476</v>
      </c>
      <c r="G248" t="e">
        <f ca="1">[2]!SUMSTRING(A248:B248,"#")</f>
        <v>#NAME?</v>
      </c>
      <c r="J248" t="e">
        <f ca="1">[2]!SUMSTRING(D248:E248,"#")</f>
        <v>#NAME?</v>
      </c>
      <c r="L248" t="e">
        <f ca="1">[2]!SUMSTRING(G248:J248,"|")</f>
        <v>#NAME?</v>
      </c>
    </row>
    <row r="249" spans="1:12" ht="15.75" x14ac:dyDescent="0.3">
      <c r="A249" s="2">
        <v>14</v>
      </c>
      <c r="B249">
        <v>585000</v>
      </c>
      <c r="D249">
        <v>3</v>
      </c>
      <c r="E249">
        <v>10596</v>
      </c>
      <c r="G249" t="e">
        <f ca="1">[2]!SUMSTRING(A249:B249,"#")</f>
        <v>#NAME?</v>
      </c>
      <c r="J249" t="e">
        <f ca="1">[2]!SUMSTRING(D249:E249,"#")</f>
        <v>#NAME?</v>
      </c>
      <c r="L249" t="e">
        <f ca="1">[2]!SUMSTRING(G249:J249,"|")</f>
        <v>#NAME?</v>
      </c>
    </row>
    <row r="250" spans="1:12" x14ac:dyDescent="0.2">
      <c r="E250">
        <v>0</v>
      </c>
    </row>
  </sheetData>
  <phoneticPr fontId="2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6:Q29"/>
  <sheetViews>
    <sheetView workbookViewId="0">
      <selection activeCell="S16" sqref="S16"/>
    </sheetView>
  </sheetViews>
  <sheetFormatPr defaultColWidth="9" defaultRowHeight="14.25" x14ac:dyDescent="0.2"/>
  <cols>
    <col min="6" max="7" width="12.625"/>
    <col min="13" max="13" width="10.125"/>
  </cols>
  <sheetData>
    <row r="6" spans="5:17" x14ac:dyDescent="0.2">
      <c r="E6" s="1" t="s">
        <v>29</v>
      </c>
      <c r="F6" s="1">
        <v>28000</v>
      </c>
      <c r="G6" s="1"/>
      <c r="H6" s="1" t="s">
        <v>29</v>
      </c>
      <c r="I6" s="1">
        <v>28000</v>
      </c>
      <c r="L6" s="1" t="s">
        <v>29</v>
      </c>
      <c r="M6" s="1">
        <v>28000</v>
      </c>
      <c r="N6" s="1"/>
      <c r="O6" s="1" t="s">
        <v>29</v>
      </c>
      <c r="P6" s="1">
        <v>28000</v>
      </c>
    </row>
    <row r="7" spans="5:17" x14ac:dyDescent="0.2">
      <c r="E7" s="1"/>
      <c r="F7" s="1"/>
      <c r="G7" s="1"/>
      <c r="H7" s="1"/>
      <c r="I7" s="1"/>
      <c r="L7" s="1"/>
      <c r="M7" s="1"/>
      <c r="N7" s="1"/>
      <c r="O7" s="1"/>
      <c r="P7" s="1"/>
    </row>
    <row r="8" spans="5:17" x14ac:dyDescent="0.2">
      <c r="E8" s="1" t="s">
        <v>30</v>
      </c>
      <c r="F8" s="1" t="s">
        <v>31</v>
      </c>
      <c r="G8" s="1"/>
      <c r="H8" s="1"/>
      <c r="I8" s="1"/>
      <c r="L8" s="1" t="s">
        <v>30</v>
      </c>
      <c r="M8" s="1" t="s">
        <v>31</v>
      </c>
      <c r="N8" s="1"/>
      <c r="O8" s="1"/>
      <c r="P8" s="1"/>
    </row>
    <row r="9" spans="5:17" x14ac:dyDescent="0.2">
      <c r="E9" s="1">
        <v>20</v>
      </c>
      <c r="F9" s="1">
        <v>1</v>
      </c>
      <c r="G9" s="1">
        <f t="shared" ref="G9:G15" si="0">ROUND($F$7*F9,0)</f>
        <v>0</v>
      </c>
      <c r="H9" s="1"/>
      <c r="I9" s="1"/>
      <c r="L9" s="1">
        <v>20</v>
      </c>
      <c r="M9" s="1">
        <v>1</v>
      </c>
      <c r="N9" s="1">
        <f t="shared" ref="N9:N15" si="1">ROUND($F$7*M9,0)</f>
        <v>0</v>
      </c>
      <c r="O9" s="1"/>
      <c r="P9" s="1"/>
    </row>
    <row r="10" spans="5:17" x14ac:dyDescent="0.2">
      <c r="E10" s="1">
        <v>30</v>
      </c>
      <c r="F10" s="1">
        <v>2.3571007659999998</v>
      </c>
      <c r="G10" s="1">
        <f t="shared" si="0"/>
        <v>0</v>
      </c>
      <c r="H10" s="1">
        <f t="shared" ref="H10:H15" si="2">F10-1</f>
        <v>1.3571007659999998</v>
      </c>
      <c r="I10" s="1">
        <f t="shared" ref="I10:I15" si="3">INT(H10*10000)</f>
        <v>13571</v>
      </c>
      <c r="J10">
        <v>13600</v>
      </c>
      <c r="L10" s="1">
        <v>30</v>
      </c>
      <c r="M10" s="1">
        <f t="shared" ref="M10:M17" si="4">M9+0.5</f>
        <v>1.5</v>
      </c>
      <c r="N10" s="1">
        <f t="shared" si="1"/>
        <v>0</v>
      </c>
      <c r="O10" s="1">
        <f t="shared" ref="O10:O14" si="5">M10-1</f>
        <v>0.5</v>
      </c>
      <c r="P10" s="1">
        <f t="shared" ref="P10:P14" si="6">INT(O10*10000)</f>
        <v>5000</v>
      </c>
      <c r="Q10">
        <v>13600</v>
      </c>
    </row>
    <row r="11" spans="5:17" x14ac:dyDescent="0.2">
      <c r="E11" s="1">
        <v>40</v>
      </c>
      <c r="F11" s="1">
        <v>5.2141033200000004</v>
      </c>
      <c r="G11" s="1">
        <f t="shared" si="0"/>
        <v>0</v>
      </c>
      <c r="H11" s="1">
        <f t="shared" si="2"/>
        <v>4.2141033200000004</v>
      </c>
      <c r="I11" s="1">
        <f t="shared" si="3"/>
        <v>42141</v>
      </c>
      <c r="J11">
        <v>42200</v>
      </c>
      <c r="L11" s="1">
        <v>40</v>
      </c>
      <c r="M11" s="1">
        <f t="shared" si="4"/>
        <v>2</v>
      </c>
      <c r="N11" s="1">
        <f t="shared" si="1"/>
        <v>0</v>
      </c>
      <c r="O11" s="1">
        <f t="shared" si="5"/>
        <v>1</v>
      </c>
      <c r="P11" s="1">
        <f t="shared" si="6"/>
        <v>10000</v>
      </c>
      <c r="Q11">
        <v>42200</v>
      </c>
    </row>
    <row r="12" spans="5:17" x14ac:dyDescent="0.2">
      <c r="E12" s="1">
        <v>50</v>
      </c>
      <c r="F12" s="1">
        <v>11.1426046</v>
      </c>
      <c r="G12" s="1">
        <f t="shared" si="0"/>
        <v>0</v>
      </c>
      <c r="H12" s="1">
        <f t="shared" si="2"/>
        <v>10.1426046</v>
      </c>
      <c r="I12" s="1">
        <f t="shared" si="3"/>
        <v>101426</v>
      </c>
      <c r="J12">
        <v>101500</v>
      </c>
      <c r="L12" s="1">
        <v>50</v>
      </c>
      <c r="M12" s="1">
        <f t="shared" si="4"/>
        <v>2.5</v>
      </c>
      <c r="N12" s="1">
        <f t="shared" si="1"/>
        <v>0</v>
      </c>
      <c r="O12" s="1">
        <f t="shared" si="5"/>
        <v>1.5</v>
      </c>
      <c r="P12" s="1">
        <f t="shared" si="6"/>
        <v>15000</v>
      </c>
      <c r="Q12">
        <v>101500</v>
      </c>
    </row>
    <row r="13" spans="5:17" x14ac:dyDescent="0.2">
      <c r="E13" s="1">
        <v>60</v>
      </c>
      <c r="F13" s="1">
        <v>18.714005109999999</v>
      </c>
      <c r="G13" s="1">
        <f t="shared" si="0"/>
        <v>0</v>
      </c>
      <c r="H13" s="1">
        <f t="shared" si="2"/>
        <v>17.714005109999999</v>
      </c>
      <c r="I13" s="1">
        <f t="shared" si="3"/>
        <v>177140</v>
      </c>
      <c r="J13">
        <v>177200</v>
      </c>
      <c r="L13" s="1">
        <v>60</v>
      </c>
      <c r="M13" s="1">
        <f t="shared" si="4"/>
        <v>3</v>
      </c>
      <c r="N13" s="1">
        <f t="shared" si="1"/>
        <v>0</v>
      </c>
      <c r="O13" s="1">
        <f t="shared" si="5"/>
        <v>2</v>
      </c>
      <c r="P13" s="1">
        <f t="shared" si="6"/>
        <v>20000</v>
      </c>
      <c r="Q13">
        <v>177200</v>
      </c>
    </row>
    <row r="14" spans="5:17" x14ac:dyDescent="0.2">
      <c r="E14" s="1">
        <v>70</v>
      </c>
      <c r="F14" s="1">
        <v>32.713612259999998</v>
      </c>
      <c r="G14" s="1">
        <f t="shared" si="0"/>
        <v>0</v>
      </c>
      <c r="H14" s="1">
        <f t="shared" si="2"/>
        <v>31.713612259999998</v>
      </c>
      <c r="I14" s="1">
        <f t="shared" si="3"/>
        <v>317136</v>
      </c>
      <c r="J14">
        <v>317200</v>
      </c>
      <c r="L14" s="1">
        <v>70</v>
      </c>
      <c r="M14" s="1">
        <f t="shared" si="4"/>
        <v>3.5</v>
      </c>
      <c r="N14" s="1">
        <f t="shared" si="1"/>
        <v>0</v>
      </c>
      <c r="O14" s="1">
        <f t="shared" si="5"/>
        <v>2.5</v>
      </c>
      <c r="P14" s="1">
        <f t="shared" si="6"/>
        <v>25000</v>
      </c>
      <c r="Q14">
        <v>317200</v>
      </c>
    </row>
    <row r="15" spans="5:17" x14ac:dyDescent="0.2">
      <c r="E15" s="1">
        <v>80</v>
      </c>
      <c r="F15" s="1">
        <v>42.570614810000002</v>
      </c>
      <c r="G15" s="1">
        <f t="shared" si="0"/>
        <v>0</v>
      </c>
      <c r="H15" s="1">
        <f t="shared" si="2"/>
        <v>41.570614810000002</v>
      </c>
      <c r="I15" s="1">
        <f t="shared" si="3"/>
        <v>415706</v>
      </c>
      <c r="J15">
        <v>415800</v>
      </c>
      <c r="L15" s="1">
        <v>80</v>
      </c>
      <c r="M15" s="1">
        <f t="shared" si="4"/>
        <v>4</v>
      </c>
      <c r="N15" s="1">
        <f t="shared" si="1"/>
        <v>0</v>
      </c>
      <c r="O15" s="1">
        <f>M15-1</f>
        <v>3</v>
      </c>
      <c r="P15" s="1">
        <f>INT(O15*10000)</f>
        <v>30000</v>
      </c>
      <c r="Q15">
        <v>415800</v>
      </c>
    </row>
    <row r="16" spans="5:17" x14ac:dyDescent="0.2">
      <c r="L16">
        <f t="shared" ref="L16:L24" si="7">L15+10</f>
        <v>90</v>
      </c>
      <c r="M16" s="1">
        <f t="shared" si="4"/>
        <v>4.5</v>
      </c>
      <c r="N16" s="1">
        <f t="shared" ref="N16:N24" si="8">ROUND($F$7*M16,0)</f>
        <v>0</v>
      </c>
      <c r="O16" s="1">
        <f t="shared" ref="O16:O24" si="9">M16-1</f>
        <v>3.5</v>
      </c>
      <c r="P16" s="1">
        <f t="shared" ref="P16:P24" si="10">INT(O16*10000)</f>
        <v>35000</v>
      </c>
    </row>
    <row r="17" spans="5:16" x14ac:dyDescent="0.2">
      <c r="L17">
        <f t="shared" si="7"/>
        <v>100</v>
      </c>
      <c r="M17" s="1">
        <f t="shared" si="4"/>
        <v>5</v>
      </c>
      <c r="N17" s="1">
        <f t="shared" si="8"/>
        <v>0</v>
      </c>
      <c r="O17" s="1">
        <f t="shared" si="9"/>
        <v>4</v>
      </c>
      <c r="P17" s="1">
        <f t="shared" si="10"/>
        <v>40000</v>
      </c>
    </row>
    <row r="18" spans="5:16" x14ac:dyDescent="0.2">
      <c r="L18">
        <f t="shared" si="7"/>
        <v>110</v>
      </c>
      <c r="M18" s="1">
        <v>5</v>
      </c>
      <c r="N18" s="1">
        <f t="shared" si="8"/>
        <v>0</v>
      </c>
      <c r="O18" s="1">
        <f t="shared" si="9"/>
        <v>4</v>
      </c>
      <c r="P18" s="1">
        <f t="shared" si="10"/>
        <v>40000</v>
      </c>
    </row>
    <row r="19" spans="5:16" x14ac:dyDescent="0.2">
      <c r="L19">
        <f t="shared" si="7"/>
        <v>120</v>
      </c>
      <c r="M19" s="1">
        <v>5</v>
      </c>
      <c r="N19" s="1">
        <f t="shared" si="8"/>
        <v>0</v>
      </c>
      <c r="O19" s="1">
        <f t="shared" si="9"/>
        <v>4</v>
      </c>
      <c r="P19" s="1">
        <f t="shared" si="10"/>
        <v>40000</v>
      </c>
    </row>
    <row r="20" spans="5:16" x14ac:dyDescent="0.2">
      <c r="E20" t="str">
        <f>E6</f>
        <v>基数</v>
      </c>
      <c r="F20">
        <f>F6</f>
        <v>28000</v>
      </c>
      <c r="L20">
        <f t="shared" si="7"/>
        <v>130</v>
      </c>
      <c r="M20" s="1">
        <v>5</v>
      </c>
      <c r="N20" s="1">
        <f t="shared" si="8"/>
        <v>0</v>
      </c>
      <c r="O20" s="1">
        <f t="shared" si="9"/>
        <v>4</v>
      </c>
      <c r="P20" s="1">
        <f t="shared" si="10"/>
        <v>40000</v>
      </c>
    </row>
    <row r="21" spans="5:16" x14ac:dyDescent="0.2">
      <c r="L21">
        <f t="shared" si="7"/>
        <v>140</v>
      </c>
      <c r="M21" s="1">
        <v>5</v>
      </c>
      <c r="N21" s="1">
        <f t="shared" si="8"/>
        <v>0</v>
      </c>
      <c r="O21" s="1">
        <f t="shared" si="9"/>
        <v>4</v>
      </c>
      <c r="P21" s="1">
        <f t="shared" si="10"/>
        <v>40000</v>
      </c>
    </row>
    <row r="22" spans="5:16" x14ac:dyDescent="0.2">
      <c r="E22" t="str">
        <f t="shared" ref="E22:E29" si="11">E8</f>
        <v>等级</v>
      </c>
      <c r="F22" t="str">
        <f t="shared" ref="F22:F29" si="12">F8</f>
        <v>点金倍率</v>
      </c>
      <c r="G22" t="s">
        <v>32</v>
      </c>
      <c r="L22">
        <f t="shared" si="7"/>
        <v>150</v>
      </c>
      <c r="M22" s="1">
        <v>5</v>
      </c>
      <c r="N22" s="1">
        <f t="shared" si="8"/>
        <v>0</v>
      </c>
      <c r="O22" s="1">
        <f t="shared" si="9"/>
        <v>4</v>
      </c>
      <c r="P22" s="1">
        <f t="shared" si="10"/>
        <v>40000</v>
      </c>
    </row>
    <row r="23" spans="5:16" x14ac:dyDescent="0.2">
      <c r="E23">
        <f t="shared" si="11"/>
        <v>20</v>
      </c>
      <c r="F23">
        <f t="shared" si="12"/>
        <v>1</v>
      </c>
      <c r="G23">
        <f>INT(F23*$F$20)</f>
        <v>28000</v>
      </c>
      <c r="L23">
        <f t="shared" si="7"/>
        <v>160</v>
      </c>
      <c r="M23" s="1">
        <v>5</v>
      </c>
      <c r="N23" s="1">
        <f t="shared" si="8"/>
        <v>0</v>
      </c>
      <c r="O23" s="1">
        <f t="shared" si="9"/>
        <v>4</v>
      </c>
      <c r="P23" s="1">
        <f t="shared" si="10"/>
        <v>40000</v>
      </c>
    </row>
    <row r="24" spans="5:16" x14ac:dyDescent="0.2">
      <c r="E24">
        <f t="shared" si="11"/>
        <v>30</v>
      </c>
      <c r="F24">
        <f t="shared" si="12"/>
        <v>2.3571007659999998</v>
      </c>
      <c r="G24">
        <f t="shared" ref="G24:G29" si="13">INT(F24*$F$20)</f>
        <v>65998</v>
      </c>
      <c r="L24">
        <f t="shared" si="7"/>
        <v>170</v>
      </c>
      <c r="M24">
        <v>5</v>
      </c>
      <c r="N24" s="1">
        <f t="shared" si="8"/>
        <v>0</v>
      </c>
      <c r="O24" s="1">
        <f t="shared" si="9"/>
        <v>4</v>
      </c>
      <c r="P24" s="1">
        <f t="shared" si="10"/>
        <v>40000</v>
      </c>
    </row>
    <row r="25" spans="5:16" x14ac:dyDescent="0.2">
      <c r="E25">
        <f t="shared" si="11"/>
        <v>40</v>
      </c>
      <c r="F25">
        <f t="shared" si="12"/>
        <v>5.2141033200000004</v>
      </c>
      <c r="G25">
        <f t="shared" si="13"/>
        <v>145994</v>
      </c>
    </row>
    <row r="26" spans="5:16" x14ac:dyDescent="0.2">
      <c r="E26">
        <f t="shared" si="11"/>
        <v>50</v>
      </c>
      <c r="F26">
        <f t="shared" si="12"/>
        <v>11.1426046</v>
      </c>
      <c r="G26">
        <f t="shared" si="13"/>
        <v>311992</v>
      </c>
    </row>
    <row r="27" spans="5:16" x14ac:dyDescent="0.2">
      <c r="E27">
        <f t="shared" si="11"/>
        <v>60</v>
      </c>
      <c r="F27">
        <f t="shared" si="12"/>
        <v>18.714005109999999</v>
      </c>
      <c r="G27">
        <f t="shared" si="13"/>
        <v>523992</v>
      </c>
    </row>
    <row r="28" spans="5:16" x14ac:dyDescent="0.2">
      <c r="E28">
        <f t="shared" si="11"/>
        <v>70</v>
      </c>
      <c r="F28">
        <f t="shared" si="12"/>
        <v>32.713612259999998</v>
      </c>
      <c r="G28">
        <f t="shared" si="13"/>
        <v>915981</v>
      </c>
    </row>
    <row r="29" spans="5:16" x14ac:dyDescent="0.2">
      <c r="E29">
        <f t="shared" si="11"/>
        <v>80</v>
      </c>
      <c r="F29">
        <f t="shared" si="12"/>
        <v>42.570614810000002</v>
      </c>
      <c r="G29">
        <f t="shared" si="13"/>
        <v>1191977</v>
      </c>
    </row>
  </sheetData>
  <phoneticPr fontId="2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PlayerLevelConfig</vt:lpstr>
      <vt:lpstr>Sheet1</vt:lpstr>
      <vt:lpstr>点金增益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shihongyi</cp:lastModifiedBy>
  <dcterms:created xsi:type="dcterms:W3CDTF">2015-06-05T18:19:00Z</dcterms:created>
  <dcterms:modified xsi:type="dcterms:W3CDTF">2020-07-28T09:05:09Z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  <property fmtid="{D5CDD505-2E9C-101B-9397-08002B2CF9AE}" pid="3" name="KSOReadingLayout">
    <vt:bool>true</vt:bool>
  </property>
</Properties>
</file>