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data_excel\develop_xiyou\base_data\"/>
    </mc:Choice>
  </mc:AlternateContent>
  <xr:revisionPtr revIDLastSave="0" documentId="13_ncr:1_{83C3AAC9-9B4F-472D-96A2-D70AA0F954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ssistanceProperty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8" i="2"/>
  <c r="H53" i="2"/>
  <c r="I53" i="2" s="1"/>
  <c r="H54" i="2"/>
  <c r="I54" i="2" s="1"/>
  <c r="H55" i="2"/>
  <c r="I55" i="2" s="1"/>
  <c r="H56" i="2"/>
  <c r="I56" i="2" s="1"/>
  <c r="H57" i="2"/>
  <c r="I57" i="2" s="1"/>
  <c r="H58" i="2"/>
  <c r="I58" i="2" s="1"/>
  <c r="H59" i="2"/>
  <c r="I59" i="2" s="1"/>
  <c r="H60" i="2"/>
  <c r="I60" i="2" s="1"/>
  <c r="H61" i="2"/>
  <c r="I61" i="2" s="1"/>
  <c r="H62" i="2"/>
  <c r="I62" i="2" s="1"/>
  <c r="H63" i="2"/>
  <c r="I63" i="2" s="1"/>
  <c r="H64" i="2"/>
  <c r="I64" i="2" s="1"/>
  <c r="H65" i="2"/>
  <c r="I65" i="2" s="1"/>
  <c r="H66" i="2"/>
  <c r="I66" i="2" s="1"/>
  <c r="H67" i="2"/>
  <c r="I67" i="2" s="1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H23" i="2"/>
  <c r="I23" i="2" s="1"/>
  <c r="H24" i="2"/>
  <c r="I24" i="2" s="1"/>
  <c r="H25" i="2"/>
  <c r="I25" i="2" s="1"/>
  <c r="H26" i="2"/>
  <c r="I26" i="2"/>
  <c r="H27" i="2"/>
  <c r="I27" i="2" s="1"/>
  <c r="H28" i="2"/>
  <c r="I28" i="2" s="1"/>
  <c r="H29" i="2"/>
  <c r="I29" i="2" s="1"/>
  <c r="H30" i="2"/>
  <c r="I30" i="2" s="1"/>
  <c r="H31" i="2"/>
  <c r="I31" i="2" s="1"/>
  <c r="H32" i="2"/>
  <c r="I32" i="2" s="1"/>
  <c r="H33" i="2"/>
  <c r="I33" i="2" s="1"/>
  <c r="H34" i="2"/>
  <c r="I34" i="2" s="1"/>
  <c r="H35" i="2"/>
  <c r="I35" i="2" s="1"/>
  <c r="H36" i="2"/>
  <c r="I36" i="2" s="1"/>
  <c r="H37" i="2"/>
  <c r="I37" i="2" s="1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H9" i="2"/>
  <c r="I9" i="2" s="1"/>
  <c r="H10" i="2"/>
  <c r="I10" i="2" s="1"/>
  <c r="H11" i="2"/>
  <c r="I11" i="2" s="1"/>
  <c r="H12" i="2"/>
  <c r="I12" i="2" s="1"/>
  <c r="H13" i="2"/>
  <c r="I13" i="2" s="1"/>
  <c r="H14" i="2"/>
  <c r="I14" i="2" s="1"/>
  <c r="H15" i="2"/>
  <c r="I15" i="2" s="1"/>
  <c r="H16" i="2"/>
  <c r="I16" i="2" s="1"/>
  <c r="H17" i="2"/>
  <c r="I17" i="2" s="1"/>
  <c r="H18" i="2"/>
  <c r="I18" i="2" s="1"/>
  <c r="H19" i="2"/>
  <c r="I19" i="2" s="1"/>
  <c r="H20" i="2"/>
  <c r="I20" i="2" s="1"/>
  <c r="H21" i="2"/>
  <c r="I21" i="2" s="1"/>
  <c r="H22" i="2"/>
  <c r="I22" i="2"/>
  <c r="H38" i="2"/>
  <c r="I38" i="2" s="1"/>
  <c r="H39" i="2"/>
  <c r="I39" i="2" s="1"/>
  <c r="H40" i="2"/>
  <c r="I40" i="2" s="1"/>
  <c r="H41" i="2"/>
  <c r="I41" i="2" s="1"/>
  <c r="H42" i="2"/>
  <c r="I42" i="2" s="1"/>
  <c r="H43" i="2"/>
  <c r="I43" i="2" s="1"/>
  <c r="H44" i="2"/>
  <c r="I44" i="2" s="1"/>
  <c r="H45" i="2"/>
  <c r="I45" i="2" s="1"/>
  <c r="H46" i="2"/>
  <c r="I46" i="2" s="1"/>
  <c r="H47" i="2"/>
  <c r="I47" i="2"/>
  <c r="H48" i="2"/>
  <c r="I48" i="2" s="1"/>
  <c r="H49" i="2"/>
  <c r="I49" i="2" s="1"/>
  <c r="H50" i="2"/>
  <c r="I50" i="2" s="1"/>
  <c r="H51" i="2"/>
  <c r="I51" i="2" s="1"/>
  <c r="H52" i="2"/>
  <c r="I52" i="2" s="1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H8" i="2"/>
  <c r="I8" i="2" s="1"/>
  <c r="F8" i="2"/>
</calcChain>
</file>

<file path=xl/sharedStrings.xml><?xml version="1.0" encoding="utf-8"?>
<sst xmlns="http://schemas.openxmlformats.org/spreadsheetml/2006/main" count="86" uniqueCount="70">
  <si>
    <t>Id</t>
  </si>
  <si>
    <t>Quality</t>
  </si>
  <si>
    <t>int</t>
  </si>
  <si>
    <t>mut,int#int,2</t>
    <phoneticPr fontId="3" type="noConversion"/>
  </si>
  <si>
    <t>默认值</t>
  </si>
  <si>
    <t>null</t>
  </si>
  <si>
    <t>正确性校对</t>
  </si>
  <si>
    <t>校对值</t>
  </si>
  <si>
    <t>序列</t>
    <phoneticPr fontId="3" type="noConversion"/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</si>
  <si>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nt</t>
    </r>
  </si>
  <si>
    <t>助阵属性
属性id#num|属性id#num
（属性id找propertyconfig表）</t>
    <phoneticPr fontId="3" type="noConversion"/>
  </si>
  <si>
    <t>Property</t>
  </si>
  <si>
    <t>品质
2绿色
3蓝色
4紫色
5橙色
6红色                              7彩色
8蓝白</t>
    <phoneticPr fontId="3" type="noConversion"/>
  </si>
  <si>
    <t>传说1星100攻击力</t>
    <phoneticPr fontId="3" type="noConversion"/>
  </si>
  <si>
    <t>神话1星200攻击力</t>
    <phoneticPr fontId="3" type="noConversion"/>
  </si>
  <si>
    <t>Star</t>
    <phoneticPr fontId="3" type="noConversion"/>
  </si>
  <si>
    <t>生命</t>
  </si>
  <si>
    <t>攻击</t>
  </si>
  <si>
    <t>护甲</t>
  </si>
  <si>
    <t>魔抗</t>
  </si>
  <si>
    <t>星对应属性</t>
    <phoneticPr fontId="3" type="noConversion"/>
  </si>
  <si>
    <t>1#667|2#100|3#33|4#33</t>
  </si>
  <si>
    <t>1#1333|2#200|3#67|4#67</t>
  </si>
  <si>
    <t>1#2000|2#300|3#100|4#100</t>
  </si>
  <si>
    <t>1#2667|2#400|3#133|4#133</t>
  </si>
  <si>
    <t>1#3333|2#500|3#167|4#167</t>
  </si>
  <si>
    <t>1#4000|2#600|3#200|4#200</t>
  </si>
  <si>
    <t>1#4667|2#700|3#233|4#233</t>
  </si>
  <si>
    <t>1#5333|2#800|3#267|4#267</t>
  </si>
  <si>
    <t>1#6000|2#900|3#300|4#300</t>
  </si>
  <si>
    <t>1#6667|2#1000|3#333|4#333</t>
  </si>
  <si>
    <t>1#7333|2#1100|3#367|4#367</t>
  </si>
  <si>
    <t>1#8000|2#1200|3#400|4#400</t>
  </si>
  <si>
    <t>1#8667|2#1300|3#433|4#433</t>
  </si>
  <si>
    <t>1#9333|2#1400|3#467|4#467</t>
  </si>
  <si>
    <t>1#10000|2#1500|3#500|4#500</t>
  </si>
  <si>
    <t>1#10667|2#1600|3#533|4#533</t>
  </si>
  <si>
    <t>1#12000|2#1800|3#600|4#600</t>
  </si>
  <si>
    <t>1#13333|2#2000|3#667|4#667</t>
  </si>
  <si>
    <t>1#14667|2#2200|3#733|4#733</t>
  </si>
  <si>
    <t>1#16000|2#2400|3#800|4#800</t>
  </si>
  <si>
    <t>1#17333|2#2600|3#867|4#867</t>
  </si>
  <si>
    <t>1#18667|2#2800|3#933|4#933</t>
  </si>
  <si>
    <t>1#20000|2#3000|3#1000|4#1000</t>
  </si>
  <si>
    <t>1#</t>
    <phoneticPr fontId="3" type="noConversion"/>
  </si>
  <si>
    <t>|2#</t>
    <phoneticPr fontId="3" type="noConversion"/>
  </si>
  <si>
    <t>|3#</t>
    <phoneticPr fontId="3" type="noConversion"/>
  </si>
  <si>
    <t>|4#</t>
    <phoneticPr fontId="3" type="noConversion"/>
  </si>
  <si>
    <t>1#11333|2#1700|3#567|4#567</t>
  </si>
  <si>
    <t>1#12667|2#1900|3#633|4#633</t>
  </si>
  <si>
    <t>1#14000|2#2100|3#700|4#700</t>
  </si>
  <si>
    <t>1#15333|2#2300|3#767|4#767</t>
  </si>
  <si>
    <t>1#16667|2#2500|3#833|4#833</t>
  </si>
  <si>
    <t>1#18000|2#2700|3#900|4#900</t>
  </si>
  <si>
    <t>1#19333|2#2900|3#967|4#967</t>
  </si>
  <si>
    <t>1#21333|2#3200|3#1067|4#1067</t>
  </si>
  <si>
    <t>1#22667|2#3400|3#1133|4#1133</t>
  </si>
  <si>
    <t>1#24000|2#3600|3#1200|4#1200</t>
  </si>
  <si>
    <t>1#25333|2#3800|3#1267|4#1267</t>
  </si>
  <si>
    <t>1#26667|2#4000|3#1333|4#1333</t>
  </si>
  <si>
    <t>1#28000|2#4200|3#1400|4#1400</t>
  </si>
  <si>
    <t>1#29333|2#4400|3#1467|4#1467</t>
  </si>
  <si>
    <t>1#30667|2#4600|3#1533|4#1533</t>
  </si>
  <si>
    <t>1#32000|2#4800|3#1600|4#1600</t>
  </si>
  <si>
    <t>1#33333|2#5000|3#1667|4#1667</t>
  </si>
  <si>
    <t>1#34667|2#5200|3#1733|4#1733</t>
  </si>
  <si>
    <t>1#36000|2#5400|3#1800|4#1800</t>
  </si>
  <si>
    <t>1#37333|2#5600|3#1867|4#1867</t>
  </si>
  <si>
    <t>1#38667|2#5800|3#1933|4#1933</t>
  </si>
  <si>
    <t>1#40000|2#6000|3#2000|4#2000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</si>
</sst>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1" xfId="1" applyBorder="1">
      <alignment vertical="center"/>
    </xf>
    <xf numFmtId="0" fontId="1" fillId="2" borderId="1" xfId="1" applyBorder="1" applyAlignment="1">
      <alignment horizontal="center" vertical="center"/>
    </xf>
    <xf numFmtId="0" fontId="1" fillId="3" borderId="1" xfId="2" applyBorder="1">
      <alignment vertical="center"/>
    </xf>
    <xf numFmtId="0" fontId="1" fillId="3" borderId="1" xfId="2" applyBorder="1" applyAlignment="1">
      <alignment horizontal="center" vertical="center"/>
    </xf>
    <xf numFmtId="0" fontId="1" fillId="4" borderId="1" xfId="3" applyBorder="1">
      <alignment vertical="center"/>
    </xf>
    <xf numFmtId="0" fontId="1" fillId="4" borderId="1" xfId="3" applyBorder="1" applyAlignment="1">
      <alignment horizontal="center" vertical="center"/>
    </xf>
    <xf numFmtId="0" fontId="2" fillId="5" borderId="1" xfId="4" applyFont="1" applyBorder="1">
      <alignment vertical="center"/>
    </xf>
    <xf numFmtId="0" fontId="2" fillId="5" borderId="1" xfId="4" applyFont="1" applyBorder="1" applyAlignment="1">
      <alignment horizontal="center" vertical="center"/>
    </xf>
    <xf numFmtId="0" fontId="2" fillId="5" borderId="1" xfId="4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</cellXfs>
  <cellStyles count="5">
    <cellStyle name="20% - 着色 1" xfId="1" builtinId="30"/>
    <cellStyle name="40% - 着色 1" xfId="2" builtinId="31"/>
    <cellStyle name="40% - 着色 5" xfId="3" builtinId="47"/>
    <cellStyle name="60% - 着色 5" xfId="4" builtinId="48"/>
    <cellStyle name="常规" xfId="0" builtinId="0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69007-2557-4015-B738-0CC90C5D760A}">
  <dimension ref="A1:M67"/>
  <sheetViews>
    <sheetView tabSelected="1" workbookViewId="0">
      <selection activeCell="E19" sqref="E19"/>
    </sheetView>
  </sheetViews>
  <sheetFormatPr defaultRowHeight="14.25" x14ac:dyDescent="0.2"/>
  <cols>
    <col min="1" max="1" width="9" bestFit="1" customWidth="1"/>
    <col min="2" max="2" width="7.625" bestFit="1" customWidth="1"/>
    <col min="3" max="3" width="17.75" bestFit="1" customWidth="1"/>
    <col min="4" max="4" width="17.75" customWidth="1"/>
    <col min="5" max="5" width="31.75" customWidth="1"/>
    <col min="6" max="6" width="11.125" customWidth="1"/>
    <col min="10" max="10" width="28" customWidth="1"/>
  </cols>
  <sheetData>
    <row r="1" spans="1:13" x14ac:dyDescent="0.2">
      <c r="A1" s="1"/>
      <c r="B1" s="2" t="s">
        <v>0</v>
      </c>
      <c r="C1" s="2" t="s">
        <v>1</v>
      </c>
      <c r="D1" s="2" t="s">
        <v>15</v>
      </c>
      <c r="E1" s="2" t="s">
        <v>11</v>
      </c>
    </row>
    <row r="2" spans="1:13" x14ac:dyDescent="0.2">
      <c r="A2" s="3"/>
      <c r="B2" s="4" t="s">
        <v>2</v>
      </c>
      <c r="C2" s="4" t="s">
        <v>9</v>
      </c>
      <c r="D2" s="4" t="s">
        <v>9</v>
      </c>
      <c r="E2" s="4" t="s">
        <v>3</v>
      </c>
    </row>
    <row r="3" spans="1:13" x14ac:dyDescent="0.2">
      <c r="A3" s="5"/>
      <c r="B3" s="6">
        <v>2</v>
      </c>
      <c r="C3" s="6">
        <v>2</v>
      </c>
      <c r="D3" s="6">
        <v>2</v>
      </c>
      <c r="E3" s="6">
        <v>2</v>
      </c>
    </row>
    <row r="4" spans="1:13" ht="114" x14ac:dyDescent="0.2">
      <c r="A4" s="7"/>
      <c r="B4" s="8" t="s">
        <v>8</v>
      </c>
      <c r="C4" s="9" t="s">
        <v>12</v>
      </c>
      <c r="D4" s="9" t="s">
        <v>20</v>
      </c>
      <c r="E4" s="9" t="s">
        <v>10</v>
      </c>
    </row>
    <row r="5" spans="1:13" ht="15.75" x14ac:dyDescent="0.3">
      <c r="A5" s="10" t="s">
        <v>4</v>
      </c>
      <c r="B5" s="11">
        <v>0</v>
      </c>
      <c r="C5" s="11"/>
      <c r="D5" s="11"/>
      <c r="E5" s="11" t="s">
        <v>5</v>
      </c>
    </row>
    <row r="6" spans="1:13" ht="15.75" x14ac:dyDescent="0.3">
      <c r="A6" s="10" t="s">
        <v>6</v>
      </c>
      <c r="B6" s="11"/>
      <c r="C6" s="11"/>
      <c r="D6" s="11"/>
      <c r="E6" s="11"/>
    </row>
    <row r="7" spans="1:13" ht="15.75" x14ac:dyDescent="0.3">
      <c r="A7" s="10" t="s">
        <v>7</v>
      </c>
      <c r="B7" s="11"/>
      <c r="C7" s="11"/>
      <c r="D7" s="11"/>
      <c r="E7" s="11"/>
    </row>
    <row r="8" spans="1:13" x14ac:dyDescent="0.2">
      <c r="A8" s="12"/>
      <c r="B8" s="13">
        <v>1</v>
      </c>
      <c r="C8" s="13">
        <v>6</v>
      </c>
      <c r="D8" s="13">
        <v>1</v>
      </c>
      <c r="E8" s="13" t="s">
        <v>21</v>
      </c>
      <c r="F8">
        <f>ROUND(G8/0.15,0)</f>
        <v>667</v>
      </c>
      <c r="G8" s="13">
        <v>100</v>
      </c>
      <c r="H8">
        <f>ROUND(G8/3,0)</f>
        <v>33</v>
      </c>
      <c r="I8">
        <f>H8</f>
        <v>33</v>
      </c>
      <c r="J8" t="str">
        <f>$L$15&amp;F8&amp;$L$16&amp;G8&amp;$L$17&amp;H8&amp;$L$18&amp;I8</f>
        <v>1#667|2#100|3#33|4#33</v>
      </c>
      <c r="L8" t="s">
        <v>13</v>
      </c>
    </row>
    <row r="9" spans="1:13" x14ac:dyDescent="0.2">
      <c r="B9" s="13">
        <v>2</v>
      </c>
      <c r="C9" s="13">
        <v>6</v>
      </c>
      <c r="D9" s="13">
        <v>2</v>
      </c>
      <c r="E9" s="13" t="s">
        <v>22</v>
      </c>
      <c r="F9">
        <f t="shared" ref="F9:F67" si="0">ROUND(G9/0.15,0)</f>
        <v>1333</v>
      </c>
      <c r="G9" s="13">
        <v>200</v>
      </c>
      <c r="H9">
        <f t="shared" ref="H9:H52" si="1">ROUND(G9/3,0)</f>
        <v>67</v>
      </c>
      <c r="I9">
        <f t="shared" ref="I9:I52" si="2">H9</f>
        <v>67</v>
      </c>
      <c r="J9" t="str">
        <f t="shared" ref="J9:J67" si="3">$L$15&amp;F9&amp;$L$16&amp;G9&amp;$L$17&amp;H9&amp;$L$18&amp;I9</f>
        <v>1#1333|2#200|3#67|4#67</v>
      </c>
      <c r="L9" t="s">
        <v>14</v>
      </c>
    </row>
    <row r="10" spans="1:13" x14ac:dyDescent="0.2">
      <c r="B10" s="13">
        <v>3</v>
      </c>
      <c r="C10" s="13">
        <v>6</v>
      </c>
      <c r="D10" s="13">
        <v>3</v>
      </c>
      <c r="E10" s="13" t="s">
        <v>23</v>
      </c>
      <c r="F10">
        <f t="shared" si="0"/>
        <v>2000</v>
      </c>
      <c r="G10" s="13">
        <v>300</v>
      </c>
      <c r="H10">
        <f t="shared" si="1"/>
        <v>100</v>
      </c>
      <c r="I10">
        <f t="shared" si="2"/>
        <v>100</v>
      </c>
      <c r="J10" t="str">
        <f t="shared" si="3"/>
        <v>1#2000|2#300|3#100|4#100</v>
      </c>
    </row>
    <row r="11" spans="1:13" x14ac:dyDescent="0.2">
      <c r="B11" s="13">
        <v>4</v>
      </c>
      <c r="C11" s="13">
        <v>6</v>
      </c>
      <c r="D11" s="13">
        <v>4</v>
      </c>
      <c r="E11" s="13" t="s">
        <v>24</v>
      </c>
      <c r="F11">
        <f t="shared" si="0"/>
        <v>2667</v>
      </c>
      <c r="G11" s="13">
        <v>400</v>
      </c>
      <c r="H11">
        <f t="shared" si="1"/>
        <v>133</v>
      </c>
      <c r="I11">
        <f t="shared" si="2"/>
        <v>133</v>
      </c>
      <c r="J11" t="str">
        <f t="shared" si="3"/>
        <v>1#2667|2#400|3#133|4#133</v>
      </c>
    </row>
    <row r="12" spans="1:13" x14ac:dyDescent="0.2">
      <c r="B12" s="13">
        <v>5</v>
      </c>
      <c r="C12" s="13">
        <v>6</v>
      </c>
      <c r="D12" s="13">
        <v>5</v>
      </c>
      <c r="E12" s="13" t="s">
        <v>25</v>
      </c>
      <c r="F12">
        <f t="shared" si="0"/>
        <v>3333</v>
      </c>
      <c r="G12" s="13">
        <v>500</v>
      </c>
      <c r="H12">
        <f t="shared" si="1"/>
        <v>167</v>
      </c>
      <c r="I12">
        <f t="shared" si="2"/>
        <v>167</v>
      </c>
      <c r="J12" t="str">
        <f t="shared" si="3"/>
        <v>1#3333|2#500|3#167|4#167</v>
      </c>
    </row>
    <row r="13" spans="1:13" x14ac:dyDescent="0.2">
      <c r="B13" s="13">
        <v>6</v>
      </c>
      <c r="C13" s="13">
        <v>6</v>
      </c>
      <c r="D13" s="13">
        <v>6</v>
      </c>
      <c r="E13" s="13" t="s">
        <v>26</v>
      </c>
      <c r="F13">
        <f t="shared" si="0"/>
        <v>4000</v>
      </c>
      <c r="G13" s="13">
        <v>600</v>
      </c>
      <c r="H13">
        <f t="shared" si="1"/>
        <v>200</v>
      </c>
      <c r="I13">
        <f t="shared" si="2"/>
        <v>200</v>
      </c>
      <c r="J13" t="str">
        <f t="shared" si="3"/>
        <v>1#4000|2#600|3#200|4#200</v>
      </c>
    </row>
    <row r="14" spans="1:13" x14ac:dyDescent="0.2">
      <c r="B14" s="13">
        <v>7</v>
      </c>
      <c r="C14" s="13">
        <v>6</v>
      </c>
      <c r="D14" s="13">
        <v>7</v>
      </c>
      <c r="E14" s="13" t="s">
        <v>27</v>
      </c>
      <c r="F14">
        <f t="shared" si="0"/>
        <v>4667</v>
      </c>
      <c r="G14" s="13">
        <v>700</v>
      </c>
      <c r="H14">
        <f t="shared" si="1"/>
        <v>233</v>
      </c>
      <c r="I14">
        <f t="shared" si="2"/>
        <v>233</v>
      </c>
      <c r="J14" t="str">
        <f t="shared" si="3"/>
        <v>1#4667|2#700|3#233|4#233</v>
      </c>
    </row>
    <row r="15" spans="1:13" x14ac:dyDescent="0.2">
      <c r="B15" s="13">
        <v>8</v>
      </c>
      <c r="C15" s="13">
        <v>6</v>
      </c>
      <c r="D15" s="13">
        <v>8</v>
      </c>
      <c r="E15" s="13" t="s">
        <v>28</v>
      </c>
      <c r="F15">
        <f t="shared" si="0"/>
        <v>5333</v>
      </c>
      <c r="G15" s="13">
        <v>800</v>
      </c>
      <c r="H15">
        <f t="shared" si="1"/>
        <v>267</v>
      </c>
      <c r="I15">
        <f t="shared" si="2"/>
        <v>267</v>
      </c>
      <c r="J15" t="str">
        <f t="shared" si="3"/>
        <v>1#5333|2#800|3#267|4#267</v>
      </c>
      <c r="L15" s="13" t="s">
        <v>44</v>
      </c>
      <c r="M15" s="13" t="s">
        <v>16</v>
      </c>
    </row>
    <row r="16" spans="1:13" x14ac:dyDescent="0.2">
      <c r="B16" s="13">
        <v>9</v>
      </c>
      <c r="C16" s="13">
        <v>6</v>
      </c>
      <c r="D16" s="13">
        <v>9</v>
      </c>
      <c r="E16" s="13" t="s">
        <v>29</v>
      </c>
      <c r="F16">
        <f t="shared" si="0"/>
        <v>6000</v>
      </c>
      <c r="G16" s="13">
        <v>900</v>
      </c>
      <c r="H16">
        <f t="shared" si="1"/>
        <v>300</v>
      </c>
      <c r="I16">
        <f t="shared" si="2"/>
        <v>300</v>
      </c>
      <c r="J16" t="str">
        <f t="shared" si="3"/>
        <v>1#6000|2#900|3#300|4#300</v>
      </c>
      <c r="L16" s="13" t="s">
        <v>45</v>
      </c>
      <c r="M16" s="13" t="s">
        <v>17</v>
      </c>
    </row>
    <row r="17" spans="2:13" x14ac:dyDescent="0.2">
      <c r="B17" s="13">
        <v>10</v>
      </c>
      <c r="C17" s="13">
        <v>6</v>
      </c>
      <c r="D17" s="13">
        <v>10</v>
      </c>
      <c r="E17" s="13" t="s">
        <v>30</v>
      </c>
      <c r="F17">
        <f t="shared" si="0"/>
        <v>6667</v>
      </c>
      <c r="G17" s="13">
        <v>1000</v>
      </c>
      <c r="H17">
        <f t="shared" si="1"/>
        <v>333</v>
      </c>
      <c r="I17">
        <f t="shared" si="2"/>
        <v>333</v>
      </c>
      <c r="J17" t="str">
        <f t="shared" si="3"/>
        <v>1#6667|2#1000|3#333|4#333</v>
      </c>
      <c r="L17" s="13" t="s">
        <v>46</v>
      </c>
      <c r="M17" s="13" t="s">
        <v>18</v>
      </c>
    </row>
    <row r="18" spans="2:13" x14ac:dyDescent="0.2">
      <c r="B18" s="13">
        <v>11</v>
      </c>
      <c r="C18" s="13">
        <v>6</v>
      </c>
      <c r="D18" s="13">
        <v>11</v>
      </c>
      <c r="E18" s="13" t="s">
        <v>31</v>
      </c>
      <c r="F18">
        <f t="shared" si="0"/>
        <v>7333</v>
      </c>
      <c r="G18" s="13">
        <v>1100</v>
      </c>
      <c r="H18">
        <f t="shared" si="1"/>
        <v>367</v>
      </c>
      <c r="I18">
        <f t="shared" si="2"/>
        <v>367</v>
      </c>
      <c r="J18" t="str">
        <f t="shared" si="3"/>
        <v>1#7333|2#1100|3#367|4#367</v>
      </c>
      <c r="L18" s="13" t="s">
        <v>47</v>
      </c>
      <c r="M18" s="13" t="s">
        <v>19</v>
      </c>
    </row>
    <row r="19" spans="2:13" x14ac:dyDescent="0.2">
      <c r="B19" s="13">
        <v>12</v>
      </c>
      <c r="C19" s="13">
        <v>6</v>
      </c>
      <c r="D19" s="13">
        <v>12</v>
      </c>
      <c r="E19" s="13" t="s">
        <v>32</v>
      </c>
      <c r="F19">
        <f t="shared" si="0"/>
        <v>8000</v>
      </c>
      <c r="G19" s="13">
        <v>1200</v>
      </c>
      <c r="H19">
        <f t="shared" si="1"/>
        <v>400</v>
      </c>
      <c r="I19">
        <f t="shared" si="2"/>
        <v>400</v>
      </c>
      <c r="J19" t="str">
        <f t="shared" si="3"/>
        <v>1#8000|2#1200|3#400|4#400</v>
      </c>
    </row>
    <row r="20" spans="2:13" x14ac:dyDescent="0.2">
      <c r="B20" s="13">
        <v>13</v>
      </c>
      <c r="C20" s="13">
        <v>6</v>
      </c>
      <c r="D20" s="13">
        <v>13</v>
      </c>
      <c r="E20" s="13" t="s">
        <v>33</v>
      </c>
      <c r="F20">
        <f t="shared" si="0"/>
        <v>8667</v>
      </c>
      <c r="G20" s="13">
        <v>1300</v>
      </c>
      <c r="H20">
        <f t="shared" si="1"/>
        <v>433</v>
      </c>
      <c r="I20">
        <f t="shared" si="2"/>
        <v>433</v>
      </c>
      <c r="J20" t="str">
        <f t="shared" si="3"/>
        <v>1#8667|2#1300|3#433|4#433</v>
      </c>
    </row>
    <row r="21" spans="2:13" x14ac:dyDescent="0.2">
      <c r="B21" s="13">
        <v>14</v>
      </c>
      <c r="C21" s="13">
        <v>6</v>
      </c>
      <c r="D21" s="13">
        <v>14</v>
      </c>
      <c r="E21" s="13" t="s">
        <v>34</v>
      </c>
      <c r="F21">
        <f t="shared" si="0"/>
        <v>9333</v>
      </c>
      <c r="G21" s="13">
        <v>1400</v>
      </c>
      <c r="H21">
        <f t="shared" si="1"/>
        <v>467</v>
      </c>
      <c r="I21">
        <f t="shared" si="2"/>
        <v>467</v>
      </c>
      <c r="J21" t="str">
        <f t="shared" si="3"/>
        <v>1#9333|2#1400|3#467|4#467</v>
      </c>
    </row>
    <row r="22" spans="2:13" x14ac:dyDescent="0.2">
      <c r="B22" s="13">
        <v>15</v>
      </c>
      <c r="C22" s="13">
        <v>6</v>
      </c>
      <c r="D22" s="13">
        <v>15</v>
      </c>
      <c r="E22" s="13" t="s">
        <v>35</v>
      </c>
      <c r="F22">
        <f t="shared" si="0"/>
        <v>10000</v>
      </c>
      <c r="G22" s="13">
        <v>1500</v>
      </c>
      <c r="H22">
        <f t="shared" si="1"/>
        <v>500</v>
      </c>
      <c r="I22">
        <f t="shared" si="2"/>
        <v>500</v>
      </c>
      <c r="J22" t="str">
        <f t="shared" si="3"/>
        <v>1#10000|2#1500|3#500|4#500</v>
      </c>
    </row>
    <row r="23" spans="2:13" x14ac:dyDescent="0.2">
      <c r="B23" s="13">
        <v>16</v>
      </c>
      <c r="C23" s="13">
        <v>6</v>
      </c>
      <c r="D23" s="13">
        <v>16</v>
      </c>
      <c r="E23" s="13" t="s">
        <v>36</v>
      </c>
      <c r="F23">
        <f t="shared" si="0"/>
        <v>10667</v>
      </c>
      <c r="G23" s="13">
        <v>1600</v>
      </c>
      <c r="H23">
        <f t="shared" ref="H23:H37" si="4">ROUND(G23/3,0)</f>
        <v>533</v>
      </c>
      <c r="I23">
        <f t="shared" ref="I23:I37" si="5">H23</f>
        <v>533</v>
      </c>
      <c r="J23" t="str">
        <f t="shared" si="3"/>
        <v>1#10667|2#1600|3#533|4#533</v>
      </c>
    </row>
    <row r="24" spans="2:13" x14ac:dyDescent="0.2">
      <c r="B24" s="13">
        <v>17</v>
      </c>
      <c r="C24" s="13">
        <v>6</v>
      </c>
      <c r="D24" s="13">
        <v>17</v>
      </c>
      <c r="E24" s="13" t="s">
        <v>48</v>
      </c>
      <c r="F24">
        <f t="shared" si="0"/>
        <v>11333</v>
      </c>
      <c r="G24" s="13">
        <v>1700</v>
      </c>
      <c r="H24">
        <f t="shared" si="4"/>
        <v>567</v>
      </c>
      <c r="I24">
        <f t="shared" si="5"/>
        <v>567</v>
      </c>
      <c r="J24" t="str">
        <f t="shared" si="3"/>
        <v>1#11333|2#1700|3#567|4#567</v>
      </c>
    </row>
    <row r="25" spans="2:13" x14ac:dyDescent="0.2">
      <c r="B25" s="13">
        <v>18</v>
      </c>
      <c r="C25" s="13">
        <v>6</v>
      </c>
      <c r="D25" s="13">
        <v>18</v>
      </c>
      <c r="E25" s="13" t="s">
        <v>37</v>
      </c>
      <c r="F25">
        <f t="shared" si="0"/>
        <v>12000</v>
      </c>
      <c r="G25" s="13">
        <v>1800</v>
      </c>
      <c r="H25">
        <f t="shared" si="4"/>
        <v>600</v>
      </c>
      <c r="I25">
        <f t="shared" si="5"/>
        <v>600</v>
      </c>
      <c r="J25" t="str">
        <f t="shared" si="3"/>
        <v>1#12000|2#1800|3#600|4#600</v>
      </c>
    </row>
    <row r="26" spans="2:13" x14ac:dyDescent="0.2">
      <c r="B26" s="13">
        <v>19</v>
      </c>
      <c r="C26" s="13">
        <v>6</v>
      </c>
      <c r="D26" s="13">
        <v>19</v>
      </c>
      <c r="E26" s="13" t="s">
        <v>49</v>
      </c>
      <c r="F26">
        <f t="shared" si="0"/>
        <v>12667</v>
      </c>
      <c r="G26" s="13">
        <v>1900</v>
      </c>
      <c r="H26">
        <f t="shared" si="4"/>
        <v>633</v>
      </c>
      <c r="I26">
        <f t="shared" si="5"/>
        <v>633</v>
      </c>
      <c r="J26" t="str">
        <f t="shared" si="3"/>
        <v>1#12667|2#1900|3#633|4#633</v>
      </c>
    </row>
    <row r="27" spans="2:13" x14ac:dyDescent="0.2">
      <c r="B27" s="13">
        <v>20</v>
      </c>
      <c r="C27" s="13">
        <v>6</v>
      </c>
      <c r="D27" s="13">
        <v>20</v>
      </c>
      <c r="E27" s="13" t="s">
        <v>38</v>
      </c>
      <c r="F27">
        <f t="shared" si="0"/>
        <v>13333</v>
      </c>
      <c r="G27" s="13">
        <v>2000</v>
      </c>
      <c r="H27">
        <f t="shared" si="4"/>
        <v>667</v>
      </c>
      <c r="I27">
        <f t="shared" si="5"/>
        <v>667</v>
      </c>
      <c r="J27" t="str">
        <f t="shared" si="3"/>
        <v>1#13333|2#2000|3#667|4#667</v>
      </c>
    </row>
    <row r="28" spans="2:13" x14ac:dyDescent="0.2">
      <c r="B28" s="13">
        <v>21</v>
      </c>
      <c r="C28" s="13">
        <v>6</v>
      </c>
      <c r="D28" s="13">
        <v>21</v>
      </c>
      <c r="E28" s="13" t="s">
        <v>50</v>
      </c>
      <c r="F28">
        <f t="shared" si="0"/>
        <v>14000</v>
      </c>
      <c r="G28" s="13">
        <v>2100</v>
      </c>
      <c r="H28">
        <f t="shared" si="4"/>
        <v>700</v>
      </c>
      <c r="I28">
        <f t="shared" si="5"/>
        <v>700</v>
      </c>
      <c r="J28" t="str">
        <f t="shared" si="3"/>
        <v>1#14000|2#2100|3#700|4#700</v>
      </c>
    </row>
    <row r="29" spans="2:13" x14ac:dyDescent="0.2">
      <c r="B29" s="13">
        <v>22</v>
      </c>
      <c r="C29" s="13">
        <v>6</v>
      </c>
      <c r="D29" s="13">
        <v>22</v>
      </c>
      <c r="E29" s="13" t="s">
        <v>39</v>
      </c>
      <c r="F29">
        <f t="shared" si="0"/>
        <v>14667</v>
      </c>
      <c r="G29" s="13">
        <v>2200</v>
      </c>
      <c r="H29">
        <f t="shared" si="4"/>
        <v>733</v>
      </c>
      <c r="I29">
        <f t="shared" si="5"/>
        <v>733</v>
      </c>
      <c r="J29" t="str">
        <f t="shared" si="3"/>
        <v>1#14667|2#2200|3#733|4#733</v>
      </c>
    </row>
    <row r="30" spans="2:13" x14ac:dyDescent="0.2">
      <c r="B30" s="13">
        <v>23</v>
      </c>
      <c r="C30" s="13">
        <v>6</v>
      </c>
      <c r="D30" s="13">
        <v>23</v>
      </c>
      <c r="E30" s="13" t="s">
        <v>51</v>
      </c>
      <c r="F30">
        <f t="shared" si="0"/>
        <v>15333</v>
      </c>
      <c r="G30" s="13">
        <v>2300</v>
      </c>
      <c r="H30">
        <f t="shared" si="4"/>
        <v>767</v>
      </c>
      <c r="I30">
        <f t="shared" si="5"/>
        <v>767</v>
      </c>
      <c r="J30" t="str">
        <f t="shared" si="3"/>
        <v>1#15333|2#2300|3#767|4#767</v>
      </c>
    </row>
    <row r="31" spans="2:13" x14ac:dyDescent="0.2">
      <c r="B31" s="13">
        <v>24</v>
      </c>
      <c r="C31" s="13">
        <v>6</v>
      </c>
      <c r="D31" s="13">
        <v>24</v>
      </c>
      <c r="E31" s="13" t="s">
        <v>40</v>
      </c>
      <c r="F31">
        <f t="shared" si="0"/>
        <v>16000</v>
      </c>
      <c r="G31" s="13">
        <v>2400</v>
      </c>
      <c r="H31">
        <f t="shared" si="4"/>
        <v>800</v>
      </c>
      <c r="I31">
        <f t="shared" si="5"/>
        <v>800</v>
      </c>
      <c r="J31" t="str">
        <f t="shared" si="3"/>
        <v>1#16000|2#2400|3#800|4#800</v>
      </c>
    </row>
    <row r="32" spans="2:13" x14ac:dyDescent="0.2">
      <c r="B32" s="13">
        <v>25</v>
      </c>
      <c r="C32" s="13">
        <v>6</v>
      </c>
      <c r="D32" s="13">
        <v>25</v>
      </c>
      <c r="E32" s="13" t="s">
        <v>52</v>
      </c>
      <c r="F32">
        <f t="shared" si="0"/>
        <v>16667</v>
      </c>
      <c r="G32" s="13">
        <v>2500</v>
      </c>
      <c r="H32">
        <f t="shared" si="4"/>
        <v>833</v>
      </c>
      <c r="I32">
        <f t="shared" si="5"/>
        <v>833</v>
      </c>
      <c r="J32" t="str">
        <f t="shared" si="3"/>
        <v>1#16667|2#2500|3#833|4#833</v>
      </c>
    </row>
    <row r="33" spans="2:10" x14ac:dyDescent="0.2">
      <c r="B33" s="13">
        <v>26</v>
      </c>
      <c r="C33" s="13">
        <v>6</v>
      </c>
      <c r="D33" s="13">
        <v>26</v>
      </c>
      <c r="E33" s="13" t="s">
        <v>41</v>
      </c>
      <c r="F33">
        <f t="shared" si="0"/>
        <v>17333</v>
      </c>
      <c r="G33" s="13">
        <v>2600</v>
      </c>
      <c r="H33">
        <f t="shared" si="4"/>
        <v>867</v>
      </c>
      <c r="I33">
        <f t="shared" si="5"/>
        <v>867</v>
      </c>
      <c r="J33" t="str">
        <f t="shared" si="3"/>
        <v>1#17333|2#2600|3#867|4#867</v>
      </c>
    </row>
    <row r="34" spans="2:10" x14ac:dyDescent="0.2">
      <c r="B34" s="13">
        <v>27</v>
      </c>
      <c r="C34" s="13">
        <v>6</v>
      </c>
      <c r="D34" s="13">
        <v>27</v>
      </c>
      <c r="E34" s="13" t="s">
        <v>53</v>
      </c>
      <c r="F34">
        <f t="shared" si="0"/>
        <v>18000</v>
      </c>
      <c r="G34" s="13">
        <v>2700</v>
      </c>
      <c r="H34">
        <f t="shared" si="4"/>
        <v>900</v>
      </c>
      <c r="I34">
        <f t="shared" si="5"/>
        <v>900</v>
      </c>
      <c r="J34" t="str">
        <f t="shared" si="3"/>
        <v>1#18000|2#2700|3#900|4#900</v>
      </c>
    </row>
    <row r="35" spans="2:10" x14ac:dyDescent="0.2">
      <c r="B35" s="13">
        <v>28</v>
      </c>
      <c r="C35" s="13">
        <v>6</v>
      </c>
      <c r="D35" s="13">
        <v>28</v>
      </c>
      <c r="E35" s="13" t="s">
        <v>42</v>
      </c>
      <c r="F35">
        <f t="shared" si="0"/>
        <v>18667</v>
      </c>
      <c r="G35" s="13">
        <v>2800</v>
      </c>
      <c r="H35">
        <f t="shared" si="4"/>
        <v>933</v>
      </c>
      <c r="I35">
        <f t="shared" si="5"/>
        <v>933</v>
      </c>
      <c r="J35" t="str">
        <f t="shared" si="3"/>
        <v>1#18667|2#2800|3#933|4#933</v>
      </c>
    </row>
    <row r="36" spans="2:10" x14ac:dyDescent="0.2">
      <c r="B36" s="13">
        <v>29</v>
      </c>
      <c r="C36" s="13">
        <v>6</v>
      </c>
      <c r="D36" s="13">
        <v>29</v>
      </c>
      <c r="E36" s="13" t="s">
        <v>54</v>
      </c>
      <c r="F36">
        <f t="shared" si="0"/>
        <v>19333</v>
      </c>
      <c r="G36" s="13">
        <v>2900</v>
      </c>
      <c r="H36">
        <f t="shared" si="4"/>
        <v>967</v>
      </c>
      <c r="I36">
        <f t="shared" si="5"/>
        <v>967</v>
      </c>
      <c r="J36" t="str">
        <f t="shared" si="3"/>
        <v>1#19333|2#2900|3#967|4#967</v>
      </c>
    </row>
    <row r="37" spans="2:10" x14ac:dyDescent="0.2">
      <c r="B37" s="13">
        <v>30</v>
      </c>
      <c r="C37" s="13">
        <v>6</v>
      </c>
      <c r="D37" s="13">
        <v>30</v>
      </c>
      <c r="E37" s="13" t="s">
        <v>43</v>
      </c>
      <c r="F37">
        <f t="shared" si="0"/>
        <v>20000</v>
      </c>
      <c r="G37" s="13">
        <v>3000</v>
      </c>
      <c r="H37">
        <f t="shared" si="4"/>
        <v>1000</v>
      </c>
      <c r="I37">
        <f t="shared" si="5"/>
        <v>1000</v>
      </c>
      <c r="J37" t="str">
        <f t="shared" si="3"/>
        <v>1#20000|2#3000|3#1000|4#1000</v>
      </c>
    </row>
    <row r="38" spans="2:10" x14ac:dyDescent="0.2">
      <c r="B38" s="13">
        <v>31</v>
      </c>
      <c r="C38" s="13">
        <v>7</v>
      </c>
      <c r="D38" s="13">
        <v>1</v>
      </c>
      <c r="E38" s="13" t="s">
        <v>22</v>
      </c>
      <c r="F38">
        <f t="shared" si="0"/>
        <v>1333</v>
      </c>
      <c r="G38" s="13">
        <v>200</v>
      </c>
      <c r="H38">
        <f t="shared" si="1"/>
        <v>67</v>
      </c>
      <c r="I38">
        <f t="shared" si="2"/>
        <v>67</v>
      </c>
      <c r="J38" t="str">
        <f t="shared" si="3"/>
        <v>1#1333|2#200|3#67|4#67</v>
      </c>
    </row>
    <row r="39" spans="2:10" x14ac:dyDescent="0.2">
      <c r="B39" s="13">
        <v>32</v>
      </c>
      <c r="C39" s="13">
        <v>7</v>
      </c>
      <c r="D39" s="13">
        <v>2</v>
      </c>
      <c r="E39" s="13" t="s">
        <v>24</v>
      </c>
      <c r="F39">
        <f t="shared" si="0"/>
        <v>2667</v>
      </c>
      <c r="G39" s="13">
        <v>400</v>
      </c>
      <c r="H39">
        <f t="shared" si="1"/>
        <v>133</v>
      </c>
      <c r="I39">
        <f t="shared" si="2"/>
        <v>133</v>
      </c>
      <c r="J39" t="str">
        <f t="shared" si="3"/>
        <v>1#2667|2#400|3#133|4#133</v>
      </c>
    </row>
    <row r="40" spans="2:10" x14ac:dyDescent="0.2">
      <c r="B40" s="13">
        <v>33</v>
      </c>
      <c r="C40" s="13">
        <v>7</v>
      </c>
      <c r="D40" s="13">
        <v>3</v>
      </c>
      <c r="E40" s="13" t="s">
        <v>26</v>
      </c>
      <c r="F40">
        <f t="shared" si="0"/>
        <v>4000</v>
      </c>
      <c r="G40" s="13">
        <v>600</v>
      </c>
      <c r="H40">
        <f t="shared" si="1"/>
        <v>200</v>
      </c>
      <c r="I40">
        <f t="shared" si="2"/>
        <v>200</v>
      </c>
      <c r="J40" t="str">
        <f t="shared" si="3"/>
        <v>1#4000|2#600|3#200|4#200</v>
      </c>
    </row>
    <row r="41" spans="2:10" x14ac:dyDescent="0.2">
      <c r="B41" s="13">
        <v>34</v>
      </c>
      <c r="C41" s="13">
        <v>7</v>
      </c>
      <c r="D41" s="13">
        <v>4</v>
      </c>
      <c r="E41" s="13" t="s">
        <v>28</v>
      </c>
      <c r="F41">
        <f t="shared" si="0"/>
        <v>5333</v>
      </c>
      <c r="G41" s="13">
        <v>800</v>
      </c>
      <c r="H41">
        <f t="shared" si="1"/>
        <v>267</v>
      </c>
      <c r="I41">
        <f t="shared" si="2"/>
        <v>267</v>
      </c>
      <c r="J41" t="str">
        <f t="shared" si="3"/>
        <v>1#5333|2#800|3#267|4#267</v>
      </c>
    </row>
    <row r="42" spans="2:10" x14ac:dyDescent="0.2">
      <c r="B42" s="13">
        <v>35</v>
      </c>
      <c r="C42" s="13">
        <v>7</v>
      </c>
      <c r="D42" s="13">
        <v>5</v>
      </c>
      <c r="E42" s="13" t="s">
        <v>30</v>
      </c>
      <c r="F42">
        <f t="shared" si="0"/>
        <v>6667</v>
      </c>
      <c r="G42" s="13">
        <v>1000</v>
      </c>
      <c r="H42">
        <f t="shared" si="1"/>
        <v>333</v>
      </c>
      <c r="I42">
        <f t="shared" si="2"/>
        <v>333</v>
      </c>
      <c r="J42" t="str">
        <f t="shared" si="3"/>
        <v>1#6667|2#1000|3#333|4#333</v>
      </c>
    </row>
    <row r="43" spans="2:10" x14ac:dyDescent="0.2">
      <c r="B43" s="13">
        <v>36</v>
      </c>
      <c r="C43" s="13">
        <v>7</v>
      </c>
      <c r="D43" s="13">
        <v>6</v>
      </c>
      <c r="E43" s="13" t="s">
        <v>32</v>
      </c>
      <c r="F43">
        <f t="shared" si="0"/>
        <v>8000</v>
      </c>
      <c r="G43" s="13">
        <v>1200</v>
      </c>
      <c r="H43">
        <f t="shared" si="1"/>
        <v>400</v>
      </c>
      <c r="I43">
        <f t="shared" si="2"/>
        <v>400</v>
      </c>
      <c r="J43" t="str">
        <f t="shared" si="3"/>
        <v>1#8000|2#1200|3#400|4#400</v>
      </c>
    </row>
    <row r="44" spans="2:10" x14ac:dyDescent="0.2">
      <c r="B44" s="13">
        <v>37</v>
      </c>
      <c r="C44" s="13">
        <v>7</v>
      </c>
      <c r="D44" s="13">
        <v>7</v>
      </c>
      <c r="E44" s="13" t="s">
        <v>34</v>
      </c>
      <c r="F44">
        <f t="shared" si="0"/>
        <v>9333</v>
      </c>
      <c r="G44" s="13">
        <v>1400</v>
      </c>
      <c r="H44">
        <f t="shared" si="1"/>
        <v>467</v>
      </c>
      <c r="I44">
        <f t="shared" si="2"/>
        <v>467</v>
      </c>
      <c r="J44" t="str">
        <f t="shared" si="3"/>
        <v>1#9333|2#1400|3#467|4#467</v>
      </c>
    </row>
    <row r="45" spans="2:10" x14ac:dyDescent="0.2">
      <c r="B45" s="13">
        <v>38</v>
      </c>
      <c r="C45" s="13">
        <v>7</v>
      </c>
      <c r="D45" s="13">
        <v>8</v>
      </c>
      <c r="E45" s="13" t="s">
        <v>36</v>
      </c>
      <c r="F45">
        <f t="shared" si="0"/>
        <v>10667</v>
      </c>
      <c r="G45" s="13">
        <v>1600</v>
      </c>
      <c r="H45">
        <f t="shared" si="1"/>
        <v>533</v>
      </c>
      <c r="I45">
        <f t="shared" si="2"/>
        <v>533</v>
      </c>
      <c r="J45" t="str">
        <f t="shared" si="3"/>
        <v>1#10667|2#1600|3#533|4#533</v>
      </c>
    </row>
    <row r="46" spans="2:10" x14ac:dyDescent="0.2">
      <c r="B46" s="13">
        <v>39</v>
      </c>
      <c r="C46" s="13">
        <v>7</v>
      </c>
      <c r="D46" s="13">
        <v>9</v>
      </c>
      <c r="E46" s="13" t="s">
        <v>37</v>
      </c>
      <c r="F46">
        <f t="shared" si="0"/>
        <v>12000</v>
      </c>
      <c r="G46" s="13">
        <v>1800</v>
      </c>
      <c r="H46">
        <f t="shared" si="1"/>
        <v>600</v>
      </c>
      <c r="I46">
        <f t="shared" si="2"/>
        <v>600</v>
      </c>
      <c r="J46" t="str">
        <f t="shared" si="3"/>
        <v>1#12000|2#1800|3#600|4#600</v>
      </c>
    </row>
    <row r="47" spans="2:10" x14ac:dyDescent="0.2">
      <c r="B47" s="13">
        <v>40</v>
      </c>
      <c r="C47" s="13">
        <v>7</v>
      </c>
      <c r="D47" s="13">
        <v>10</v>
      </c>
      <c r="E47" s="13" t="s">
        <v>38</v>
      </c>
      <c r="F47">
        <f t="shared" si="0"/>
        <v>13333</v>
      </c>
      <c r="G47" s="13">
        <v>2000</v>
      </c>
      <c r="H47">
        <f t="shared" si="1"/>
        <v>667</v>
      </c>
      <c r="I47">
        <f t="shared" si="2"/>
        <v>667</v>
      </c>
      <c r="J47" t="str">
        <f t="shared" si="3"/>
        <v>1#13333|2#2000|3#667|4#667</v>
      </c>
    </row>
    <row r="48" spans="2:10" x14ac:dyDescent="0.2">
      <c r="B48" s="13">
        <v>41</v>
      </c>
      <c r="C48" s="13">
        <v>7</v>
      </c>
      <c r="D48" s="13">
        <v>11</v>
      </c>
      <c r="E48" s="13" t="s">
        <v>39</v>
      </c>
      <c r="F48">
        <f t="shared" si="0"/>
        <v>14667</v>
      </c>
      <c r="G48" s="13">
        <v>2200</v>
      </c>
      <c r="H48">
        <f t="shared" si="1"/>
        <v>733</v>
      </c>
      <c r="I48">
        <f t="shared" si="2"/>
        <v>733</v>
      </c>
      <c r="J48" t="str">
        <f t="shared" si="3"/>
        <v>1#14667|2#2200|3#733|4#733</v>
      </c>
    </row>
    <row r="49" spans="2:10" x14ac:dyDescent="0.2">
      <c r="B49" s="13">
        <v>42</v>
      </c>
      <c r="C49" s="13">
        <v>7</v>
      </c>
      <c r="D49" s="13">
        <v>12</v>
      </c>
      <c r="E49" s="13" t="s">
        <v>40</v>
      </c>
      <c r="F49">
        <f t="shared" si="0"/>
        <v>16000</v>
      </c>
      <c r="G49" s="13">
        <v>2400</v>
      </c>
      <c r="H49">
        <f t="shared" si="1"/>
        <v>800</v>
      </c>
      <c r="I49">
        <f t="shared" si="2"/>
        <v>800</v>
      </c>
      <c r="J49" t="str">
        <f t="shared" si="3"/>
        <v>1#16000|2#2400|3#800|4#800</v>
      </c>
    </row>
    <row r="50" spans="2:10" x14ac:dyDescent="0.2">
      <c r="B50" s="13">
        <v>43</v>
      </c>
      <c r="C50" s="13">
        <v>7</v>
      </c>
      <c r="D50" s="13">
        <v>13</v>
      </c>
      <c r="E50" s="13" t="s">
        <v>41</v>
      </c>
      <c r="F50">
        <f t="shared" si="0"/>
        <v>17333</v>
      </c>
      <c r="G50" s="13">
        <v>2600</v>
      </c>
      <c r="H50">
        <f t="shared" si="1"/>
        <v>867</v>
      </c>
      <c r="I50">
        <f t="shared" si="2"/>
        <v>867</v>
      </c>
      <c r="J50" t="str">
        <f t="shared" si="3"/>
        <v>1#17333|2#2600|3#867|4#867</v>
      </c>
    </row>
    <row r="51" spans="2:10" x14ac:dyDescent="0.2">
      <c r="B51" s="13">
        <v>44</v>
      </c>
      <c r="C51" s="13">
        <v>7</v>
      </c>
      <c r="D51" s="13">
        <v>14</v>
      </c>
      <c r="E51" s="13" t="s">
        <v>42</v>
      </c>
      <c r="F51">
        <f t="shared" si="0"/>
        <v>18667</v>
      </c>
      <c r="G51" s="13">
        <v>2800</v>
      </c>
      <c r="H51">
        <f t="shared" si="1"/>
        <v>933</v>
      </c>
      <c r="I51">
        <f t="shared" si="2"/>
        <v>933</v>
      </c>
      <c r="J51" t="str">
        <f t="shared" si="3"/>
        <v>1#18667|2#2800|3#933|4#933</v>
      </c>
    </row>
    <row r="52" spans="2:10" x14ac:dyDescent="0.2">
      <c r="B52" s="13">
        <v>45</v>
      </c>
      <c r="C52" s="13">
        <v>7</v>
      </c>
      <c r="D52" s="13">
        <v>15</v>
      </c>
      <c r="E52" s="13" t="s">
        <v>43</v>
      </c>
      <c r="F52">
        <f t="shared" si="0"/>
        <v>20000</v>
      </c>
      <c r="G52" s="13">
        <v>3000</v>
      </c>
      <c r="H52">
        <f t="shared" si="1"/>
        <v>1000</v>
      </c>
      <c r="I52">
        <f t="shared" si="2"/>
        <v>1000</v>
      </c>
      <c r="J52" t="str">
        <f t="shared" si="3"/>
        <v>1#20000|2#3000|3#1000|4#1000</v>
      </c>
    </row>
    <row r="53" spans="2:10" x14ac:dyDescent="0.2">
      <c r="B53" s="13">
        <v>46</v>
      </c>
      <c r="C53" s="13">
        <v>7</v>
      </c>
      <c r="D53" s="13">
        <v>16</v>
      </c>
      <c r="E53" s="13" t="s">
        <v>55</v>
      </c>
      <c r="F53">
        <f t="shared" si="0"/>
        <v>21333</v>
      </c>
      <c r="G53" s="13">
        <v>3200</v>
      </c>
      <c r="H53">
        <f t="shared" ref="H53:H67" si="6">ROUND(G53/3,0)</f>
        <v>1067</v>
      </c>
      <c r="I53">
        <f t="shared" ref="I53:I67" si="7">H53</f>
        <v>1067</v>
      </c>
      <c r="J53" t="str">
        <f t="shared" si="3"/>
        <v>1#21333|2#3200|3#1067|4#1067</v>
      </c>
    </row>
    <row r="54" spans="2:10" x14ac:dyDescent="0.2">
      <c r="B54" s="13">
        <v>47</v>
      </c>
      <c r="C54" s="13">
        <v>7</v>
      </c>
      <c r="D54" s="13">
        <v>17</v>
      </c>
      <c r="E54" s="13" t="s">
        <v>56</v>
      </c>
      <c r="F54">
        <f t="shared" si="0"/>
        <v>22667</v>
      </c>
      <c r="G54" s="13">
        <v>3400</v>
      </c>
      <c r="H54">
        <f t="shared" si="6"/>
        <v>1133</v>
      </c>
      <c r="I54">
        <f t="shared" si="7"/>
        <v>1133</v>
      </c>
      <c r="J54" t="str">
        <f t="shared" si="3"/>
        <v>1#22667|2#3400|3#1133|4#1133</v>
      </c>
    </row>
    <row r="55" spans="2:10" x14ac:dyDescent="0.2">
      <c r="B55" s="13">
        <v>48</v>
      </c>
      <c r="C55" s="13">
        <v>7</v>
      </c>
      <c r="D55" s="13">
        <v>18</v>
      </c>
      <c r="E55" s="13" t="s">
        <v>57</v>
      </c>
      <c r="F55">
        <f t="shared" si="0"/>
        <v>24000</v>
      </c>
      <c r="G55" s="13">
        <v>3600</v>
      </c>
      <c r="H55">
        <f t="shared" si="6"/>
        <v>1200</v>
      </c>
      <c r="I55">
        <f t="shared" si="7"/>
        <v>1200</v>
      </c>
      <c r="J55" t="str">
        <f t="shared" si="3"/>
        <v>1#24000|2#3600|3#1200|4#1200</v>
      </c>
    </row>
    <row r="56" spans="2:10" x14ac:dyDescent="0.2">
      <c r="B56" s="13">
        <v>49</v>
      </c>
      <c r="C56" s="13">
        <v>7</v>
      </c>
      <c r="D56" s="13">
        <v>19</v>
      </c>
      <c r="E56" s="13" t="s">
        <v>58</v>
      </c>
      <c r="F56">
        <f t="shared" si="0"/>
        <v>25333</v>
      </c>
      <c r="G56" s="13">
        <v>3800</v>
      </c>
      <c r="H56">
        <f t="shared" si="6"/>
        <v>1267</v>
      </c>
      <c r="I56">
        <f t="shared" si="7"/>
        <v>1267</v>
      </c>
      <c r="J56" t="str">
        <f t="shared" si="3"/>
        <v>1#25333|2#3800|3#1267|4#1267</v>
      </c>
    </row>
    <row r="57" spans="2:10" x14ac:dyDescent="0.2">
      <c r="B57" s="13">
        <v>50</v>
      </c>
      <c r="C57" s="13">
        <v>7</v>
      </c>
      <c r="D57" s="13">
        <v>20</v>
      </c>
      <c r="E57" s="13" t="s">
        <v>59</v>
      </c>
      <c r="F57">
        <f t="shared" si="0"/>
        <v>26667</v>
      </c>
      <c r="G57" s="13">
        <v>4000</v>
      </c>
      <c r="H57">
        <f t="shared" si="6"/>
        <v>1333</v>
      </c>
      <c r="I57">
        <f t="shared" si="7"/>
        <v>1333</v>
      </c>
      <c r="J57" t="str">
        <f t="shared" si="3"/>
        <v>1#26667|2#4000|3#1333|4#1333</v>
      </c>
    </row>
    <row r="58" spans="2:10" x14ac:dyDescent="0.2">
      <c r="B58" s="13">
        <v>51</v>
      </c>
      <c r="C58" s="13">
        <v>7</v>
      </c>
      <c r="D58" s="13">
        <v>21</v>
      </c>
      <c r="E58" s="13" t="s">
        <v>60</v>
      </c>
      <c r="F58">
        <f t="shared" si="0"/>
        <v>28000</v>
      </c>
      <c r="G58" s="13">
        <v>4200</v>
      </c>
      <c r="H58">
        <f t="shared" si="6"/>
        <v>1400</v>
      </c>
      <c r="I58">
        <f t="shared" si="7"/>
        <v>1400</v>
      </c>
      <c r="J58" t="str">
        <f t="shared" si="3"/>
        <v>1#28000|2#4200|3#1400|4#1400</v>
      </c>
    </row>
    <row r="59" spans="2:10" x14ac:dyDescent="0.2">
      <c r="B59" s="13">
        <v>52</v>
      </c>
      <c r="C59" s="13">
        <v>7</v>
      </c>
      <c r="D59" s="13">
        <v>22</v>
      </c>
      <c r="E59" s="13" t="s">
        <v>61</v>
      </c>
      <c r="F59">
        <f t="shared" si="0"/>
        <v>29333</v>
      </c>
      <c r="G59" s="13">
        <v>4400</v>
      </c>
      <c r="H59">
        <f t="shared" si="6"/>
        <v>1467</v>
      </c>
      <c r="I59">
        <f t="shared" si="7"/>
        <v>1467</v>
      </c>
      <c r="J59" t="str">
        <f t="shared" si="3"/>
        <v>1#29333|2#4400|3#1467|4#1467</v>
      </c>
    </row>
    <row r="60" spans="2:10" x14ac:dyDescent="0.2">
      <c r="B60" s="13">
        <v>53</v>
      </c>
      <c r="C60" s="13">
        <v>7</v>
      </c>
      <c r="D60" s="13">
        <v>23</v>
      </c>
      <c r="E60" s="13" t="s">
        <v>62</v>
      </c>
      <c r="F60">
        <f t="shared" si="0"/>
        <v>30667</v>
      </c>
      <c r="G60" s="13">
        <v>4600</v>
      </c>
      <c r="H60">
        <f t="shared" si="6"/>
        <v>1533</v>
      </c>
      <c r="I60">
        <f t="shared" si="7"/>
        <v>1533</v>
      </c>
      <c r="J60" t="str">
        <f t="shared" si="3"/>
        <v>1#30667|2#4600|3#1533|4#1533</v>
      </c>
    </row>
    <row r="61" spans="2:10" x14ac:dyDescent="0.2">
      <c r="B61" s="13">
        <v>54</v>
      </c>
      <c r="C61" s="13">
        <v>7</v>
      </c>
      <c r="D61" s="13">
        <v>24</v>
      </c>
      <c r="E61" s="13" t="s">
        <v>63</v>
      </c>
      <c r="F61">
        <f t="shared" si="0"/>
        <v>32000</v>
      </c>
      <c r="G61" s="13">
        <v>4800</v>
      </c>
      <c r="H61">
        <f t="shared" si="6"/>
        <v>1600</v>
      </c>
      <c r="I61">
        <f t="shared" si="7"/>
        <v>1600</v>
      </c>
      <c r="J61" t="str">
        <f t="shared" si="3"/>
        <v>1#32000|2#4800|3#1600|4#1600</v>
      </c>
    </row>
    <row r="62" spans="2:10" x14ac:dyDescent="0.2">
      <c r="B62" s="13">
        <v>55</v>
      </c>
      <c r="C62" s="13">
        <v>7</v>
      </c>
      <c r="D62" s="13">
        <v>25</v>
      </c>
      <c r="E62" s="13" t="s">
        <v>64</v>
      </c>
      <c r="F62">
        <f t="shared" si="0"/>
        <v>33333</v>
      </c>
      <c r="G62" s="13">
        <v>5000</v>
      </c>
      <c r="H62">
        <f t="shared" si="6"/>
        <v>1667</v>
      </c>
      <c r="I62">
        <f t="shared" si="7"/>
        <v>1667</v>
      </c>
      <c r="J62" t="str">
        <f t="shared" si="3"/>
        <v>1#33333|2#5000|3#1667|4#1667</v>
      </c>
    </row>
    <row r="63" spans="2:10" x14ac:dyDescent="0.2">
      <c r="B63" s="13">
        <v>56</v>
      </c>
      <c r="C63" s="13">
        <v>7</v>
      </c>
      <c r="D63" s="13">
        <v>26</v>
      </c>
      <c r="E63" s="13" t="s">
        <v>65</v>
      </c>
      <c r="F63">
        <f t="shared" si="0"/>
        <v>34667</v>
      </c>
      <c r="G63" s="13">
        <v>5200</v>
      </c>
      <c r="H63">
        <f t="shared" si="6"/>
        <v>1733</v>
      </c>
      <c r="I63">
        <f t="shared" si="7"/>
        <v>1733</v>
      </c>
      <c r="J63" t="str">
        <f t="shared" si="3"/>
        <v>1#34667|2#5200|3#1733|4#1733</v>
      </c>
    </row>
    <row r="64" spans="2:10" x14ac:dyDescent="0.2">
      <c r="B64" s="13">
        <v>57</v>
      </c>
      <c r="C64" s="13">
        <v>7</v>
      </c>
      <c r="D64" s="13">
        <v>27</v>
      </c>
      <c r="E64" s="13" t="s">
        <v>66</v>
      </c>
      <c r="F64">
        <f t="shared" si="0"/>
        <v>36000</v>
      </c>
      <c r="G64" s="13">
        <v>5400</v>
      </c>
      <c r="H64">
        <f t="shared" si="6"/>
        <v>1800</v>
      </c>
      <c r="I64">
        <f t="shared" si="7"/>
        <v>1800</v>
      </c>
      <c r="J64" t="str">
        <f t="shared" si="3"/>
        <v>1#36000|2#5400|3#1800|4#1800</v>
      </c>
    </row>
    <row r="65" spans="2:10" x14ac:dyDescent="0.2">
      <c r="B65" s="13">
        <v>58</v>
      </c>
      <c r="C65" s="13">
        <v>7</v>
      </c>
      <c r="D65" s="13">
        <v>28</v>
      </c>
      <c r="E65" s="13" t="s">
        <v>67</v>
      </c>
      <c r="F65">
        <f t="shared" si="0"/>
        <v>37333</v>
      </c>
      <c r="G65" s="13">
        <v>5600</v>
      </c>
      <c r="H65">
        <f t="shared" si="6"/>
        <v>1867</v>
      </c>
      <c r="I65">
        <f t="shared" si="7"/>
        <v>1867</v>
      </c>
      <c r="J65" t="str">
        <f t="shared" si="3"/>
        <v>1#37333|2#5600|3#1867|4#1867</v>
      </c>
    </row>
    <row r="66" spans="2:10" x14ac:dyDescent="0.2">
      <c r="B66" s="13">
        <v>59</v>
      </c>
      <c r="C66" s="13">
        <v>7</v>
      </c>
      <c r="D66" s="13">
        <v>29</v>
      </c>
      <c r="E66" s="13" t="s">
        <v>68</v>
      </c>
      <c r="F66">
        <f t="shared" si="0"/>
        <v>38667</v>
      </c>
      <c r="G66" s="13">
        <v>5800</v>
      </c>
      <c r="H66">
        <f t="shared" si="6"/>
        <v>1933</v>
      </c>
      <c r="I66">
        <f t="shared" si="7"/>
        <v>1933</v>
      </c>
      <c r="J66" t="str">
        <f t="shared" si="3"/>
        <v>1#38667|2#5800|3#1933|4#1933</v>
      </c>
    </row>
    <row r="67" spans="2:10" x14ac:dyDescent="0.2">
      <c r="B67" s="13">
        <v>60</v>
      </c>
      <c r="C67" s="13">
        <v>7</v>
      </c>
      <c r="D67" s="13">
        <v>30</v>
      </c>
      <c r="E67" s="13" t="s">
        <v>69</v>
      </c>
      <c r="F67">
        <f t="shared" si="0"/>
        <v>40000</v>
      </c>
      <c r="G67" s="13">
        <v>6000</v>
      </c>
      <c r="H67">
        <f t="shared" si="6"/>
        <v>2000</v>
      </c>
      <c r="I67">
        <f t="shared" si="7"/>
        <v>2000</v>
      </c>
      <c r="J67" t="str">
        <f t="shared" si="3"/>
        <v>1#40000|2#6000|3#2000|4#2000</v>
      </c>
    </row>
  </sheetData>
  <phoneticPr fontId="3" type="noConversion"/>
  <conditionalFormatting sqref="B1:B67">
    <cfRule type="duplicateValues" dxfId="1" priority="5"/>
    <cfRule type="duplicateValues" dxfId="0" priority="6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AssistanceProperty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419983115@qq.com</cp:lastModifiedBy>
  <dcterms:created xsi:type="dcterms:W3CDTF">2015-06-05T18:19:34Z</dcterms:created>
  <dcterms:modified xsi:type="dcterms:W3CDTF">2024-04-12T07:10:39Z</dcterms:modified>
</cp:coreProperties>
</file>