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ata_excel\master_new_onepiece\base_data\"/>
    </mc:Choice>
  </mc:AlternateContent>
  <xr:revisionPtr revIDLastSave="0" documentId="13_ncr:1_{46A1CE4D-31A8-4EA9-9F2F-C82FA6ECC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mConfigNew" sheetId="3" r:id="rId1"/>
    <sheet name="Sheet1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7" i="3" l="1"/>
  <c r="D117" i="3" s="1"/>
  <c r="D127" i="3" s="1"/>
  <c r="D137" i="3" s="1"/>
  <c r="D147" i="3" s="1"/>
  <c r="D157" i="3" s="1"/>
  <c r="D167" i="3" s="1"/>
  <c r="D106" i="3"/>
  <c r="D116" i="3" s="1"/>
  <c r="D126" i="3" s="1"/>
  <c r="D136" i="3" s="1"/>
  <c r="D146" i="3" s="1"/>
  <c r="D156" i="3" s="1"/>
  <c r="D166" i="3" s="1"/>
  <c r="D105" i="3"/>
  <c r="D115" i="3" s="1"/>
  <c r="D125" i="3" s="1"/>
  <c r="D135" i="3" s="1"/>
  <c r="D145" i="3" s="1"/>
  <c r="D155" i="3" s="1"/>
  <c r="D165" i="3" s="1"/>
  <c r="D104" i="3"/>
  <c r="D114" i="3" s="1"/>
  <c r="D124" i="3" s="1"/>
  <c r="D134" i="3" s="1"/>
  <c r="D144" i="3" s="1"/>
  <c r="D154" i="3" s="1"/>
  <c r="D164" i="3" s="1"/>
  <c r="D103" i="3"/>
  <c r="D113" i="3" s="1"/>
  <c r="D123" i="3" s="1"/>
  <c r="D133" i="3" s="1"/>
  <c r="D143" i="3" s="1"/>
  <c r="D153" i="3" s="1"/>
  <c r="D163" i="3" s="1"/>
  <c r="D102" i="3"/>
  <c r="D112" i="3" s="1"/>
  <c r="D122" i="3" s="1"/>
  <c r="D132" i="3" s="1"/>
  <c r="D142" i="3" s="1"/>
  <c r="D152" i="3" s="1"/>
  <c r="D162" i="3" s="1"/>
  <c r="D101" i="3"/>
  <c r="D111" i="3" s="1"/>
  <c r="D121" i="3" s="1"/>
  <c r="D131" i="3" s="1"/>
  <c r="D141" i="3" s="1"/>
  <c r="D151" i="3" s="1"/>
  <c r="D161" i="3" s="1"/>
  <c r="D100" i="3"/>
  <c r="D110" i="3" s="1"/>
  <c r="D120" i="3" s="1"/>
  <c r="D130" i="3" s="1"/>
  <c r="D140" i="3" s="1"/>
  <c r="D150" i="3" s="1"/>
  <c r="D160" i="3" s="1"/>
  <c r="D99" i="3"/>
  <c r="D109" i="3" s="1"/>
  <c r="D119" i="3" s="1"/>
  <c r="D129" i="3" s="1"/>
  <c r="D139" i="3" s="1"/>
  <c r="D149" i="3" s="1"/>
  <c r="D159" i="3" s="1"/>
  <c r="D98" i="3"/>
  <c r="D108" i="3" s="1"/>
  <c r="D118" i="3" s="1"/>
  <c r="D128" i="3" s="1"/>
  <c r="D138" i="3" s="1"/>
  <c r="D148" i="3" s="1"/>
  <c r="D158" i="3" s="1"/>
  <c r="D19" i="3"/>
  <c r="D29" i="3" s="1"/>
  <c r="D39" i="3" s="1"/>
  <c r="D49" i="3" s="1"/>
  <c r="D59" i="3" s="1"/>
  <c r="D69" i="3" s="1"/>
  <c r="D79" i="3" s="1"/>
  <c r="D20" i="3"/>
  <c r="D30" i="3" s="1"/>
  <c r="D40" i="3" s="1"/>
  <c r="D50" i="3" s="1"/>
  <c r="D60" i="3" s="1"/>
  <c r="D70" i="3" s="1"/>
  <c r="D80" i="3" s="1"/>
  <c r="D21" i="3"/>
  <c r="D31" i="3" s="1"/>
  <c r="D41" i="3" s="1"/>
  <c r="D51" i="3" s="1"/>
  <c r="D61" i="3" s="1"/>
  <c r="D71" i="3" s="1"/>
  <c r="D81" i="3" s="1"/>
  <c r="D22" i="3"/>
  <c r="D32" i="3" s="1"/>
  <c r="D42" i="3" s="1"/>
  <c r="D52" i="3" s="1"/>
  <c r="D62" i="3" s="1"/>
  <c r="D72" i="3" s="1"/>
  <c r="D82" i="3" s="1"/>
  <c r="D23" i="3"/>
  <c r="D33" i="3" s="1"/>
  <c r="D43" i="3" s="1"/>
  <c r="D53" i="3" s="1"/>
  <c r="D63" i="3" s="1"/>
  <c r="D73" i="3" s="1"/>
  <c r="D83" i="3" s="1"/>
  <c r="D24" i="3"/>
  <c r="D34" i="3" s="1"/>
  <c r="D44" i="3" s="1"/>
  <c r="D54" i="3" s="1"/>
  <c r="D64" i="3" s="1"/>
  <c r="D74" i="3" s="1"/>
  <c r="D84" i="3" s="1"/>
  <c r="D25" i="3"/>
  <c r="D26" i="3"/>
  <c r="D27" i="3"/>
  <c r="D37" i="3" s="1"/>
  <c r="D47" i="3" s="1"/>
  <c r="D57" i="3" s="1"/>
  <c r="D67" i="3" s="1"/>
  <c r="D77" i="3" s="1"/>
  <c r="D87" i="3" s="1"/>
  <c r="D35" i="3"/>
  <c r="D45" i="3" s="1"/>
  <c r="D55" i="3" s="1"/>
  <c r="D65" i="3" s="1"/>
  <c r="D75" i="3" s="1"/>
  <c r="D85" i="3" s="1"/>
  <c r="D36" i="3"/>
  <c r="D46" i="3" s="1"/>
  <c r="D56" i="3" s="1"/>
  <c r="D66" i="3" s="1"/>
  <c r="D76" i="3" s="1"/>
  <c r="D86" i="3" s="1"/>
  <c r="D18" i="3"/>
  <c r="D28" i="3" s="1"/>
  <c r="D38" i="3" s="1"/>
  <c r="D48" i="3" s="1"/>
  <c r="D58" i="3" s="1"/>
  <c r="D68" i="3" s="1"/>
  <c r="D78" i="3" s="1"/>
  <c r="E19" i="3"/>
  <c r="E29" i="3" s="1"/>
  <c r="E39" i="3" s="1"/>
  <c r="E49" i="3" s="1"/>
  <c r="E59" i="3" s="1"/>
  <c r="E69" i="3" s="1"/>
  <c r="E79" i="3" s="1"/>
  <c r="E89" i="3" s="1"/>
  <c r="E99" i="3" s="1"/>
  <c r="E109" i="3" s="1"/>
  <c r="E119" i="3" s="1"/>
  <c r="E129" i="3" s="1"/>
  <c r="E139" i="3" s="1"/>
  <c r="E149" i="3" s="1"/>
  <c r="E159" i="3" s="1"/>
  <c r="E20" i="3"/>
  <c r="E30" i="3" s="1"/>
  <c r="E40" i="3" s="1"/>
  <c r="E50" i="3" s="1"/>
  <c r="E60" i="3" s="1"/>
  <c r="E70" i="3" s="1"/>
  <c r="E80" i="3" s="1"/>
  <c r="E90" i="3" s="1"/>
  <c r="E100" i="3" s="1"/>
  <c r="E110" i="3" s="1"/>
  <c r="E120" i="3" s="1"/>
  <c r="E130" i="3" s="1"/>
  <c r="E140" i="3" s="1"/>
  <c r="E150" i="3" s="1"/>
  <c r="E160" i="3" s="1"/>
  <c r="E21" i="3"/>
  <c r="E31" i="3" s="1"/>
  <c r="E41" i="3" s="1"/>
  <c r="E51" i="3" s="1"/>
  <c r="E61" i="3" s="1"/>
  <c r="E71" i="3" s="1"/>
  <c r="E81" i="3" s="1"/>
  <c r="E91" i="3" s="1"/>
  <c r="E101" i="3" s="1"/>
  <c r="E111" i="3" s="1"/>
  <c r="E121" i="3" s="1"/>
  <c r="E131" i="3" s="1"/>
  <c r="E141" i="3" s="1"/>
  <c r="E151" i="3" s="1"/>
  <c r="E161" i="3" s="1"/>
  <c r="E22" i="3"/>
  <c r="E32" i="3" s="1"/>
  <c r="E42" i="3" s="1"/>
  <c r="E52" i="3" s="1"/>
  <c r="E62" i="3" s="1"/>
  <c r="E72" i="3" s="1"/>
  <c r="E82" i="3" s="1"/>
  <c r="E92" i="3" s="1"/>
  <c r="E102" i="3" s="1"/>
  <c r="E112" i="3" s="1"/>
  <c r="E122" i="3" s="1"/>
  <c r="E132" i="3" s="1"/>
  <c r="E142" i="3" s="1"/>
  <c r="E152" i="3" s="1"/>
  <c r="E162" i="3" s="1"/>
  <c r="E23" i="3"/>
  <c r="E33" i="3" s="1"/>
  <c r="E43" i="3" s="1"/>
  <c r="E53" i="3" s="1"/>
  <c r="E63" i="3" s="1"/>
  <c r="E73" i="3" s="1"/>
  <c r="E83" i="3" s="1"/>
  <c r="E93" i="3" s="1"/>
  <c r="E103" i="3" s="1"/>
  <c r="E113" i="3" s="1"/>
  <c r="E123" i="3" s="1"/>
  <c r="E133" i="3" s="1"/>
  <c r="E143" i="3" s="1"/>
  <c r="E153" i="3" s="1"/>
  <c r="E163" i="3" s="1"/>
  <c r="E24" i="3"/>
  <c r="E34" i="3" s="1"/>
  <c r="E44" i="3" s="1"/>
  <c r="E54" i="3" s="1"/>
  <c r="E64" i="3" s="1"/>
  <c r="E74" i="3" s="1"/>
  <c r="E84" i="3" s="1"/>
  <c r="E94" i="3" s="1"/>
  <c r="E104" i="3" s="1"/>
  <c r="E114" i="3" s="1"/>
  <c r="E124" i="3" s="1"/>
  <c r="E134" i="3" s="1"/>
  <c r="E144" i="3" s="1"/>
  <c r="E154" i="3" s="1"/>
  <c r="E164" i="3" s="1"/>
  <c r="E25" i="3"/>
  <c r="E35" i="3" s="1"/>
  <c r="E45" i="3" s="1"/>
  <c r="E55" i="3" s="1"/>
  <c r="E65" i="3" s="1"/>
  <c r="E75" i="3" s="1"/>
  <c r="E85" i="3" s="1"/>
  <c r="E95" i="3" s="1"/>
  <c r="E105" i="3" s="1"/>
  <c r="E115" i="3" s="1"/>
  <c r="E125" i="3" s="1"/>
  <c r="E135" i="3" s="1"/>
  <c r="E145" i="3" s="1"/>
  <c r="E155" i="3" s="1"/>
  <c r="E165" i="3" s="1"/>
  <c r="E26" i="3"/>
  <c r="E36" i="3" s="1"/>
  <c r="E46" i="3" s="1"/>
  <c r="E56" i="3" s="1"/>
  <c r="E66" i="3" s="1"/>
  <c r="E76" i="3" s="1"/>
  <c r="E86" i="3" s="1"/>
  <c r="E96" i="3" s="1"/>
  <c r="E106" i="3" s="1"/>
  <c r="E116" i="3" s="1"/>
  <c r="E126" i="3" s="1"/>
  <c r="E136" i="3" s="1"/>
  <c r="E146" i="3" s="1"/>
  <c r="E156" i="3" s="1"/>
  <c r="E166" i="3" s="1"/>
  <c r="E27" i="3"/>
  <c r="E37" i="3" s="1"/>
  <c r="E47" i="3" s="1"/>
  <c r="E57" i="3" s="1"/>
  <c r="E67" i="3" s="1"/>
  <c r="E77" i="3" s="1"/>
  <c r="E87" i="3" s="1"/>
  <c r="E97" i="3" s="1"/>
  <c r="E107" i="3" s="1"/>
  <c r="E117" i="3" s="1"/>
  <c r="E127" i="3" s="1"/>
  <c r="E137" i="3" s="1"/>
  <c r="E147" i="3" s="1"/>
  <c r="E157" i="3" s="1"/>
  <c r="E167" i="3" s="1"/>
  <c r="E18" i="3"/>
  <c r="E28" i="3" s="1"/>
  <c r="E38" i="3" s="1"/>
  <c r="E48" i="3" s="1"/>
  <c r="E58" i="3" s="1"/>
  <c r="E68" i="3" s="1"/>
  <c r="E78" i="3" s="1"/>
  <c r="E88" i="3" s="1"/>
  <c r="E98" i="3" s="1"/>
  <c r="E108" i="3" s="1"/>
  <c r="E118" i="3" s="1"/>
  <c r="E128" i="3" s="1"/>
  <c r="E138" i="3" s="1"/>
  <c r="E148" i="3" s="1"/>
  <c r="E158" i="3" s="1"/>
  <c r="L59" i="3"/>
  <c r="L69" i="3" s="1"/>
  <c r="L79" i="3" s="1"/>
  <c r="L9" i="3" s="1"/>
  <c r="L19" i="3" s="1"/>
  <c r="L29" i="3" s="1"/>
  <c r="L39" i="3" s="1"/>
  <c r="L89" i="3" s="1"/>
  <c r="L99" i="3" s="1"/>
  <c r="L109" i="3" s="1"/>
  <c r="L119" i="3" s="1"/>
  <c r="L129" i="3" s="1"/>
  <c r="L139" i="3" s="1"/>
  <c r="L149" i="3" s="1"/>
  <c r="L159" i="3" s="1"/>
  <c r="L60" i="3"/>
  <c r="L70" i="3" s="1"/>
  <c r="L80" i="3" s="1"/>
  <c r="L10" i="3" s="1"/>
  <c r="L20" i="3" s="1"/>
  <c r="L30" i="3" s="1"/>
  <c r="L40" i="3" s="1"/>
  <c r="L90" i="3" s="1"/>
  <c r="L100" i="3" s="1"/>
  <c r="L110" i="3" s="1"/>
  <c r="L120" i="3" s="1"/>
  <c r="L130" i="3" s="1"/>
  <c r="L140" i="3" s="1"/>
  <c r="L150" i="3" s="1"/>
  <c r="L160" i="3" s="1"/>
  <c r="L61" i="3"/>
  <c r="L71" i="3" s="1"/>
  <c r="L81" i="3" s="1"/>
  <c r="L11" i="3" s="1"/>
  <c r="L21" i="3" s="1"/>
  <c r="L31" i="3" s="1"/>
  <c r="L41" i="3" s="1"/>
  <c r="L91" i="3" s="1"/>
  <c r="L101" i="3" s="1"/>
  <c r="L111" i="3" s="1"/>
  <c r="L121" i="3" s="1"/>
  <c r="L131" i="3" s="1"/>
  <c r="L141" i="3" s="1"/>
  <c r="L151" i="3" s="1"/>
  <c r="L161" i="3" s="1"/>
  <c r="L62" i="3"/>
  <c r="L72" i="3" s="1"/>
  <c r="L82" i="3" s="1"/>
  <c r="L12" i="3" s="1"/>
  <c r="L22" i="3" s="1"/>
  <c r="L32" i="3" s="1"/>
  <c r="L42" i="3" s="1"/>
  <c r="L92" i="3" s="1"/>
  <c r="L102" i="3" s="1"/>
  <c r="L112" i="3" s="1"/>
  <c r="L122" i="3" s="1"/>
  <c r="L132" i="3" s="1"/>
  <c r="L142" i="3" s="1"/>
  <c r="L152" i="3" s="1"/>
  <c r="L162" i="3" s="1"/>
  <c r="L63" i="3"/>
  <c r="L73" i="3" s="1"/>
  <c r="L83" i="3" s="1"/>
  <c r="L13" i="3" s="1"/>
  <c r="L23" i="3" s="1"/>
  <c r="L33" i="3" s="1"/>
  <c r="L43" i="3" s="1"/>
  <c r="L93" i="3" s="1"/>
  <c r="L103" i="3" s="1"/>
  <c r="L113" i="3" s="1"/>
  <c r="L123" i="3" s="1"/>
  <c r="L133" i="3" s="1"/>
  <c r="L143" i="3" s="1"/>
  <c r="L153" i="3" s="1"/>
  <c r="L163" i="3" s="1"/>
  <c r="L64" i="3"/>
  <c r="L74" i="3" s="1"/>
  <c r="L84" i="3" s="1"/>
  <c r="L14" i="3" s="1"/>
  <c r="L24" i="3" s="1"/>
  <c r="L34" i="3" s="1"/>
  <c r="L44" i="3" s="1"/>
  <c r="L94" i="3" s="1"/>
  <c r="L104" i="3" s="1"/>
  <c r="L114" i="3" s="1"/>
  <c r="L124" i="3" s="1"/>
  <c r="L134" i="3" s="1"/>
  <c r="L144" i="3" s="1"/>
  <c r="L154" i="3" s="1"/>
  <c r="L164" i="3" s="1"/>
  <c r="L65" i="3"/>
  <c r="L75" i="3" s="1"/>
  <c r="L85" i="3" s="1"/>
  <c r="L15" i="3" s="1"/>
  <c r="L25" i="3" s="1"/>
  <c r="L35" i="3" s="1"/>
  <c r="L45" i="3" s="1"/>
  <c r="L95" i="3" s="1"/>
  <c r="L105" i="3" s="1"/>
  <c r="L115" i="3" s="1"/>
  <c r="L125" i="3" s="1"/>
  <c r="L135" i="3" s="1"/>
  <c r="L145" i="3" s="1"/>
  <c r="L155" i="3" s="1"/>
  <c r="L165" i="3" s="1"/>
  <c r="L66" i="3"/>
  <c r="L76" i="3" s="1"/>
  <c r="L86" i="3" s="1"/>
  <c r="L16" i="3" s="1"/>
  <c r="L26" i="3" s="1"/>
  <c r="L36" i="3" s="1"/>
  <c r="L46" i="3" s="1"/>
  <c r="L96" i="3" s="1"/>
  <c r="L106" i="3" s="1"/>
  <c r="L116" i="3" s="1"/>
  <c r="L126" i="3" s="1"/>
  <c r="L136" i="3" s="1"/>
  <c r="L146" i="3" s="1"/>
  <c r="L156" i="3" s="1"/>
  <c r="L166" i="3" s="1"/>
  <c r="L67" i="3"/>
  <c r="L77" i="3" s="1"/>
  <c r="L87" i="3" s="1"/>
  <c r="L17" i="3" s="1"/>
  <c r="L27" i="3" s="1"/>
  <c r="L37" i="3" s="1"/>
  <c r="L47" i="3" s="1"/>
  <c r="L97" i="3" s="1"/>
  <c r="L107" i="3" s="1"/>
  <c r="L117" i="3" s="1"/>
  <c r="L127" i="3" s="1"/>
  <c r="L137" i="3" s="1"/>
  <c r="L147" i="3" s="1"/>
  <c r="L157" i="3" s="1"/>
  <c r="L167" i="3" s="1"/>
  <c r="L58" i="3"/>
  <c r="L68" i="3" s="1"/>
  <c r="L78" i="3" s="1"/>
  <c r="L8" i="3" s="1"/>
  <c r="L18" i="3" s="1"/>
  <c r="L28" i="3" s="1"/>
  <c r="L38" i="3" s="1"/>
  <c r="L88" i="3" s="1"/>
  <c r="L98" i="3" s="1"/>
  <c r="L108" i="3" s="1"/>
  <c r="L118" i="3" s="1"/>
  <c r="L128" i="3" s="1"/>
  <c r="L138" i="3" s="1"/>
  <c r="L148" i="3" s="1"/>
  <c r="L158" i="3" s="1"/>
  <c r="D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" i="4"/>
  <c r="A12" i="4"/>
  <c r="A13" i="4"/>
  <c r="A14" i="4"/>
  <c r="A15" i="4"/>
  <c r="A16" i="4"/>
  <c r="A17" i="4"/>
  <c r="A18" i="4"/>
  <c r="A19" i="4"/>
  <c r="A20" i="4"/>
  <c r="A21" i="4"/>
  <c r="A22" i="4"/>
  <c r="A32" i="4" s="1"/>
  <c r="A42" i="4" s="1"/>
  <c r="A52" i="4" s="1"/>
  <c r="A62" i="4" s="1"/>
  <c r="A72" i="4" s="1"/>
  <c r="A82" i="4" s="1"/>
  <c r="A92" i="4" s="1"/>
  <c r="A102" i="4" s="1"/>
  <c r="A112" i="4" s="1"/>
  <c r="A122" i="4" s="1"/>
  <c r="A132" i="4" s="1"/>
  <c r="A142" i="4" s="1"/>
  <c r="A152" i="4" s="1"/>
  <c r="A23" i="4"/>
  <c r="A33" i="4" s="1"/>
  <c r="A43" i="4" s="1"/>
  <c r="A53" i="4" s="1"/>
  <c r="A63" i="4" s="1"/>
  <c r="A73" i="4" s="1"/>
  <c r="A83" i="4" s="1"/>
  <c r="A93" i="4" s="1"/>
  <c r="A103" i="4" s="1"/>
  <c r="A113" i="4" s="1"/>
  <c r="A123" i="4" s="1"/>
  <c r="A133" i="4" s="1"/>
  <c r="A143" i="4" s="1"/>
  <c r="A153" i="4" s="1"/>
  <c r="A24" i="4"/>
  <c r="A34" i="4" s="1"/>
  <c r="A44" i="4" s="1"/>
  <c r="A54" i="4" s="1"/>
  <c r="A64" i="4" s="1"/>
  <c r="A74" i="4" s="1"/>
  <c r="A84" i="4" s="1"/>
  <c r="A94" i="4" s="1"/>
  <c r="A104" i="4" s="1"/>
  <c r="A114" i="4" s="1"/>
  <c r="A124" i="4" s="1"/>
  <c r="A134" i="4" s="1"/>
  <c r="A144" i="4" s="1"/>
  <c r="A154" i="4" s="1"/>
  <c r="A25" i="4"/>
  <c r="A35" i="4" s="1"/>
  <c r="A45" i="4" s="1"/>
  <c r="A55" i="4" s="1"/>
  <c r="A65" i="4" s="1"/>
  <c r="A75" i="4" s="1"/>
  <c r="A85" i="4" s="1"/>
  <c r="A95" i="4" s="1"/>
  <c r="A105" i="4" s="1"/>
  <c r="A115" i="4" s="1"/>
  <c r="A125" i="4" s="1"/>
  <c r="A135" i="4" s="1"/>
  <c r="A145" i="4" s="1"/>
  <c r="A155" i="4" s="1"/>
  <c r="A26" i="4"/>
  <c r="A36" i="4" s="1"/>
  <c r="A46" i="4" s="1"/>
  <c r="A56" i="4" s="1"/>
  <c r="A66" i="4" s="1"/>
  <c r="A76" i="4" s="1"/>
  <c r="A86" i="4" s="1"/>
  <c r="A96" i="4" s="1"/>
  <c r="A106" i="4" s="1"/>
  <c r="A116" i="4" s="1"/>
  <c r="A126" i="4" s="1"/>
  <c r="A136" i="4" s="1"/>
  <c r="A146" i="4" s="1"/>
  <c r="A156" i="4" s="1"/>
  <c r="A27" i="4"/>
  <c r="A37" i="4" s="1"/>
  <c r="A47" i="4" s="1"/>
  <c r="A57" i="4" s="1"/>
  <c r="A67" i="4" s="1"/>
  <c r="A77" i="4" s="1"/>
  <c r="A87" i="4" s="1"/>
  <c r="A97" i="4" s="1"/>
  <c r="A107" i="4" s="1"/>
  <c r="A117" i="4" s="1"/>
  <c r="A127" i="4" s="1"/>
  <c r="A137" i="4" s="1"/>
  <c r="A147" i="4" s="1"/>
  <c r="A157" i="4" s="1"/>
  <c r="A28" i="4"/>
  <c r="A38" i="4" s="1"/>
  <c r="A48" i="4" s="1"/>
  <c r="A58" i="4" s="1"/>
  <c r="A68" i="4" s="1"/>
  <c r="A78" i="4" s="1"/>
  <c r="A88" i="4" s="1"/>
  <c r="A98" i="4" s="1"/>
  <c r="A108" i="4" s="1"/>
  <c r="A118" i="4" s="1"/>
  <c r="A128" i="4" s="1"/>
  <c r="A138" i="4" s="1"/>
  <c r="A148" i="4" s="1"/>
  <c r="A158" i="4" s="1"/>
  <c r="A29" i="4"/>
  <c r="A39" i="4" s="1"/>
  <c r="A49" i="4" s="1"/>
  <c r="A59" i="4" s="1"/>
  <c r="A69" i="4" s="1"/>
  <c r="A79" i="4" s="1"/>
  <c r="A89" i="4" s="1"/>
  <c r="A99" i="4" s="1"/>
  <c r="A109" i="4" s="1"/>
  <c r="A119" i="4" s="1"/>
  <c r="A129" i="4" s="1"/>
  <c r="A139" i="4" s="1"/>
  <c r="A149" i="4" s="1"/>
  <c r="A159" i="4" s="1"/>
  <c r="A30" i="4"/>
  <c r="A40" i="4" s="1"/>
  <c r="A50" i="4" s="1"/>
  <c r="A60" i="4" s="1"/>
  <c r="A70" i="4" s="1"/>
  <c r="A80" i="4" s="1"/>
  <c r="A90" i="4" s="1"/>
  <c r="A100" i="4" s="1"/>
  <c r="A110" i="4" s="1"/>
  <c r="A120" i="4" s="1"/>
  <c r="A130" i="4" s="1"/>
  <c r="A140" i="4" s="1"/>
  <c r="A150" i="4" s="1"/>
  <c r="A160" i="4" s="1"/>
  <c r="A31" i="4"/>
  <c r="A41" i="4" s="1"/>
  <c r="A51" i="4" s="1"/>
  <c r="A61" i="4" s="1"/>
  <c r="A71" i="4" s="1"/>
  <c r="A81" i="4" s="1"/>
  <c r="A91" i="4" s="1"/>
  <c r="A101" i="4" s="1"/>
  <c r="A111" i="4" s="1"/>
  <c r="A121" i="4" s="1"/>
  <c r="A131" i="4" s="1"/>
  <c r="A141" i="4" s="1"/>
  <c r="A151" i="4" s="1"/>
  <c r="A11" i="4"/>
  <c r="I166" i="3" l="1"/>
  <c r="I167" i="3" s="1"/>
  <c r="H166" i="3"/>
  <c r="H167" i="3" s="1"/>
  <c r="G166" i="3"/>
  <c r="G167" i="3" s="1"/>
  <c r="F166" i="3"/>
  <c r="F167" i="3" s="1"/>
  <c r="I156" i="3"/>
  <c r="I157" i="3" s="1"/>
  <c r="H156" i="3"/>
  <c r="H157" i="3" s="1"/>
  <c r="G156" i="3"/>
  <c r="G157" i="3" s="1"/>
  <c r="F156" i="3"/>
  <c r="F157" i="3" s="1"/>
  <c r="I146" i="3"/>
  <c r="I147" i="3" s="1"/>
  <c r="H146" i="3"/>
  <c r="H147" i="3" s="1"/>
  <c r="G146" i="3"/>
  <c r="G147" i="3" s="1"/>
  <c r="F146" i="3"/>
  <c r="F147" i="3" s="1"/>
  <c r="I136" i="3"/>
  <c r="I137" i="3" s="1"/>
  <c r="H136" i="3"/>
  <c r="H137" i="3" s="1"/>
  <c r="G136" i="3"/>
  <c r="G137" i="3" s="1"/>
  <c r="F136" i="3"/>
  <c r="F137" i="3" s="1"/>
  <c r="I126" i="3"/>
  <c r="I127" i="3" s="1"/>
  <c r="H126" i="3"/>
  <c r="H127" i="3" s="1"/>
  <c r="G126" i="3"/>
  <c r="G127" i="3" s="1"/>
  <c r="F126" i="3"/>
  <c r="F127" i="3" s="1"/>
  <c r="I116" i="3"/>
  <c r="I117" i="3" s="1"/>
  <c r="H116" i="3"/>
  <c r="H117" i="3" s="1"/>
  <c r="G116" i="3"/>
  <c r="G117" i="3" s="1"/>
  <c r="F116" i="3"/>
  <c r="F117" i="3" s="1"/>
  <c r="I106" i="3"/>
  <c r="I107" i="3" s="1"/>
  <c r="H106" i="3"/>
  <c r="H107" i="3" s="1"/>
  <c r="G106" i="3"/>
  <c r="G107" i="3" s="1"/>
  <c r="F106" i="3"/>
  <c r="F107" i="3" s="1"/>
  <c r="I96" i="3"/>
  <c r="I97" i="3" s="1"/>
  <c r="H96" i="3"/>
  <c r="H97" i="3" s="1"/>
  <c r="G96" i="3"/>
  <c r="G97" i="3" s="1"/>
  <c r="F96" i="3"/>
  <c r="F97" i="3" s="1"/>
  <c r="I86" i="3"/>
  <c r="I87" i="3" s="1"/>
  <c r="H86" i="3"/>
  <c r="H87" i="3" s="1"/>
  <c r="G86" i="3"/>
  <c r="G87" i="3" s="1"/>
  <c r="F86" i="3"/>
  <c r="F87" i="3" s="1"/>
  <c r="I76" i="3"/>
  <c r="I77" i="3" s="1"/>
  <c r="H76" i="3"/>
  <c r="H77" i="3" s="1"/>
  <c r="G76" i="3"/>
  <c r="G77" i="3" s="1"/>
  <c r="F76" i="3"/>
  <c r="F77" i="3" s="1"/>
  <c r="I66" i="3"/>
  <c r="I67" i="3" s="1"/>
  <c r="H66" i="3"/>
  <c r="H67" i="3" s="1"/>
  <c r="G66" i="3"/>
  <c r="G67" i="3" s="1"/>
  <c r="F66" i="3"/>
  <c r="F67" i="3" s="1"/>
  <c r="I56" i="3"/>
  <c r="I57" i="3" s="1"/>
  <c r="H56" i="3"/>
  <c r="H57" i="3" s="1"/>
  <c r="G56" i="3"/>
  <c r="G57" i="3" s="1"/>
  <c r="F56" i="3"/>
  <c r="F57" i="3" s="1"/>
  <c r="I46" i="3"/>
  <c r="I47" i="3" s="1"/>
  <c r="H46" i="3"/>
  <c r="H47" i="3" s="1"/>
  <c r="G46" i="3"/>
  <c r="G47" i="3" s="1"/>
  <c r="F46" i="3"/>
  <c r="F47" i="3" s="1"/>
  <c r="I36" i="3"/>
  <c r="I37" i="3" s="1"/>
  <c r="H36" i="3"/>
  <c r="H37" i="3" s="1"/>
  <c r="G36" i="3"/>
  <c r="G37" i="3" s="1"/>
  <c r="F36" i="3"/>
  <c r="F37" i="3" s="1"/>
  <c r="I26" i="3"/>
  <c r="I27" i="3" s="1"/>
  <c r="H26" i="3"/>
  <c r="H27" i="3" s="1"/>
  <c r="G26" i="3"/>
  <c r="G27" i="3" s="1"/>
  <c r="F26" i="3"/>
  <c r="F27" i="3" s="1"/>
  <c r="F16" i="3"/>
  <c r="G16" i="3"/>
  <c r="G17" i="3" s="1"/>
  <c r="H16" i="3"/>
  <c r="H17" i="3" s="1"/>
  <c r="I16" i="3"/>
  <c r="I17" i="3" s="1"/>
  <c r="F17" i="3"/>
  <c r="B166" i="3"/>
  <c r="B167" i="3" s="1"/>
  <c r="B156" i="3"/>
  <c r="B157" i="3" s="1"/>
  <c r="B146" i="3"/>
  <c r="B147" i="3" s="1"/>
  <c r="B136" i="3"/>
  <c r="B137" i="3" s="1"/>
  <c r="B126" i="3"/>
  <c r="B127" i="3" s="1"/>
  <c r="B116" i="3"/>
  <c r="B117" i="3" s="1"/>
  <c r="B106" i="3"/>
  <c r="B107" i="3" s="1"/>
  <c r="B96" i="3"/>
  <c r="B97" i="3" s="1"/>
  <c r="B86" i="3"/>
  <c r="B87" i="3" s="1"/>
  <c r="B76" i="3"/>
  <c r="B77" i="3" s="1"/>
  <c r="B66" i="3"/>
  <c r="B67" i="3" s="1"/>
  <c r="B56" i="3"/>
  <c r="B57" i="3" s="1"/>
  <c r="B46" i="3"/>
  <c r="B47" i="3" s="1"/>
  <c r="B36" i="3"/>
  <c r="B37" i="3" s="1"/>
  <c r="B26" i="3"/>
  <c r="B27" i="3" s="1"/>
  <c r="B16" i="3"/>
  <c r="B17" i="3" s="1"/>
</calcChain>
</file>

<file path=xl/sharedStrings.xml><?xml version="1.0" encoding="utf-8"?>
<sst xmlns="http://schemas.openxmlformats.org/spreadsheetml/2006/main" count="700" uniqueCount="235">
  <si>
    <t>Id</t>
  </si>
  <si>
    <t>Name</t>
  </si>
  <si>
    <t>Quality</t>
  </si>
  <si>
    <t>int</t>
  </si>
  <si>
    <t>string</t>
  </si>
  <si>
    <t>默认值</t>
  </si>
  <si>
    <t>正确性校对</t>
  </si>
  <si>
    <t>校对值</t>
  </si>
  <si>
    <t>Image</t>
  </si>
  <si>
    <t>Library</t>
  </si>
  <si>
    <t>Type</t>
  </si>
  <si>
    <t>Property</t>
  </si>
  <si>
    <t>mut,int#int,2</t>
  </si>
  <si>
    <t>序列</t>
  </si>
  <si>
    <t>命石名称</t>
  </si>
  <si>
    <t>宝石图标</t>
  </si>
  <si>
    <t>宝石库</t>
  </si>
  <si>
    <t>命石品质
1白色2绿色3蓝色4紫色5金色6红色7白金</t>
  </si>
  <si>
    <t>命石类型</t>
  </si>
  <si>
    <t>属性</t>
  </si>
  <si>
    <t>属性id#num|属性id#num
（属性id找propertyconfig表）</t>
  </si>
  <si>
    <t>生成权重</t>
  </si>
  <si>
    <t>null</t>
  </si>
  <si>
    <t>一级</t>
  </si>
  <si>
    <t>攻击天石</t>
  </si>
  <si>
    <t>二级</t>
  </si>
  <si>
    <t>三级</t>
  </si>
  <si>
    <t>四级</t>
  </si>
  <si>
    <t>五级</t>
  </si>
  <si>
    <t>六级</t>
  </si>
  <si>
    <t>七级</t>
  </si>
  <si>
    <t>八级</t>
  </si>
  <si>
    <t>生命天石</t>
  </si>
  <si>
    <t>护甲天石</t>
  </si>
  <si>
    <t>魔抗天石</t>
  </si>
  <si>
    <t>攻击地石</t>
  </si>
  <si>
    <t>生命地石</t>
  </si>
  <si>
    <t>护甲地石</t>
  </si>
  <si>
    <t>魔抗地石</t>
  </si>
  <si>
    <t>增伤命石</t>
  </si>
  <si>
    <t>免伤命石</t>
  </si>
  <si>
    <t>爆击命石</t>
  </si>
  <si>
    <t>抗爆命石</t>
  </si>
  <si>
    <t>爆伤命石</t>
  </si>
  <si>
    <t>爆免命石</t>
  </si>
  <si>
    <t>命中命石</t>
  </si>
  <si>
    <t>闪避命石</t>
  </si>
  <si>
    <t>白·</t>
    <phoneticPr fontId="4" type="noConversion"/>
  </si>
  <si>
    <t>绿·</t>
    <phoneticPr fontId="4" type="noConversion"/>
  </si>
  <si>
    <t>蓝·</t>
    <phoneticPr fontId="4" type="noConversion"/>
  </si>
  <si>
    <t>紫·</t>
    <phoneticPr fontId="4" type="noConversion"/>
  </si>
  <si>
    <t>橙·</t>
    <phoneticPr fontId="4" type="noConversion"/>
  </si>
  <si>
    <t>红·</t>
    <phoneticPr fontId="4" type="noConversion"/>
  </si>
  <si>
    <t>金·</t>
    <phoneticPr fontId="4" type="noConversion"/>
  </si>
  <si>
    <t>蓝金·</t>
    <phoneticPr fontId="4" type="noConversion"/>
  </si>
  <si>
    <t>Level</t>
    <phoneticPr fontId="4" type="noConversion"/>
  </si>
  <si>
    <r>
      <t>Property</t>
    </r>
    <r>
      <rPr>
        <sz val="11"/>
        <color theme="1"/>
        <rFont val="等线"/>
        <family val="2"/>
        <charset val="134"/>
        <scheme val="minor"/>
      </rPr>
      <t>Number</t>
    </r>
    <phoneticPr fontId="4" type="noConversion"/>
  </si>
  <si>
    <r>
      <t xml:space="preserve">宝石品级
</t>
    </r>
    <r>
      <rPr>
        <sz val="9"/>
        <color rgb="FFFF0000"/>
        <rFont val="微软雅黑"/>
        <family val="2"/>
        <charset val="134"/>
      </rPr>
      <t>（高品级宝石属性一定比底品级宝石属性高）</t>
    </r>
    <phoneticPr fontId="4" type="noConversion"/>
  </si>
  <si>
    <t>500#500#500#1500#3000#1500#1000#500#500#500</t>
  </si>
  <si>
    <t>1000#1000#1000#1500#1500#1500#1000#500#500#500</t>
  </si>
  <si>
    <t>1600#1500#1500#1500#1500#1000#500#300#300#300</t>
  </si>
  <si>
    <t>1800#1500#1500#1500#1500#1000#500#300#200#200</t>
  </si>
  <si>
    <t>1900#1500#1500#1500#1500#1000#500#300#200#100</t>
  </si>
  <si>
    <t>mut,int#int,1</t>
    <phoneticPr fontId="4" type="noConversion"/>
  </si>
  <si>
    <t>Proportion</t>
    <phoneticPr fontId="4" type="noConversion"/>
  </si>
  <si>
    <t>MaxProperty</t>
    <phoneticPr fontId="4" type="noConversion"/>
  </si>
  <si>
    <t>最大属性</t>
    <phoneticPr fontId="4" type="noConversion"/>
  </si>
  <si>
    <t>普通·生命天石</t>
  </si>
  <si>
    <t>普通·护甲天石</t>
  </si>
  <si>
    <t>普通·魔抗天石</t>
  </si>
  <si>
    <t>普通·攻击地石</t>
  </si>
  <si>
    <t>普通·生命地石</t>
  </si>
  <si>
    <t>普通·护甲地石</t>
  </si>
  <si>
    <t>普通·魔抗地石</t>
  </si>
  <si>
    <t>普通·增伤命石</t>
  </si>
  <si>
    <t>普通·免伤命石</t>
  </si>
  <si>
    <t>普通·爆击命石</t>
  </si>
  <si>
    <t>普通·抗爆命石</t>
  </si>
  <si>
    <t>普通·爆伤命石</t>
  </si>
  <si>
    <t>普通·爆免命石</t>
  </si>
  <si>
    <t>普通·命中命石</t>
  </si>
  <si>
    <t>普通·闪避命石</t>
  </si>
  <si>
    <t>优良·攻击天石</t>
  </si>
  <si>
    <t>优良·生命天石</t>
  </si>
  <si>
    <t>优良·护甲天石</t>
  </si>
  <si>
    <t>优良·魔抗天石</t>
  </si>
  <si>
    <t>优良·攻击地石</t>
  </si>
  <si>
    <t>优良·生命地石</t>
  </si>
  <si>
    <t>优良·护甲地石</t>
  </si>
  <si>
    <t>优良·魔抗地石</t>
  </si>
  <si>
    <t>优良·增伤命石</t>
  </si>
  <si>
    <t>优良·免伤命石</t>
  </si>
  <si>
    <t>优良·爆击命石</t>
  </si>
  <si>
    <t>优良·抗爆命石</t>
  </si>
  <si>
    <t>优良·爆伤命石</t>
  </si>
  <si>
    <t>优良·爆免命石</t>
  </si>
  <si>
    <t>优良·命中命石</t>
  </si>
  <si>
    <t>优良·闪避命石</t>
  </si>
  <si>
    <t>优秀·攻击天石</t>
  </si>
  <si>
    <t>优秀·生命天石</t>
  </si>
  <si>
    <t>优秀·护甲天石</t>
  </si>
  <si>
    <t>优秀·魔抗天石</t>
  </si>
  <si>
    <t>优秀·攻击地石</t>
  </si>
  <si>
    <t>优秀·生命地石</t>
  </si>
  <si>
    <t>优秀·护甲地石</t>
  </si>
  <si>
    <t>优秀·魔抗地石</t>
  </si>
  <si>
    <t>优秀·增伤命石</t>
  </si>
  <si>
    <t>优秀·免伤命石</t>
  </si>
  <si>
    <t>优秀·爆击命石</t>
  </si>
  <si>
    <t>优秀·抗爆命石</t>
  </si>
  <si>
    <t>优秀·爆伤命石</t>
  </si>
  <si>
    <t>优秀·爆免命石</t>
  </si>
  <si>
    <t>优秀·命中命石</t>
  </si>
  <si>
    <t>优秀·闪避命石</t>
  </si>
  <si>
    <t>稀有·攻击天石</t>
  </si>
  <si>
    <t>稀有·生命天石</t>
  </si>
  <si>
    <t>稀有·护甲天石</t>
  </si>
  <si>
    <t>稀有·魔抗天石</t>
  </si>
  <si>
    <t>稀有·攻击地石</t>
  </si>
  <si>
    <t>稀有·生命地石</t>
  </si>
  <si>
    <t>稀有·护甲地石</t>
  </si>
  <si>
    <t>稀有·魔抗地石</t>
  </si>
  <si>
    <t>稀有·增伤命石</t>
  </si>
  <si>
    <t>稀有·免伤命石</t>
  </si>
  <si>
    <t>稀有·爆击命石</t>
  </si>
  <si>
    <t>稀有·抗爆命石</t>
  </si>
  <si>
    <t>稀有·爆伤命石</t>
  </si>
  <si>
    <t>稀有·爆免命石</t>
  </si>
  <si>
    <t>稀有·命中命石</t>
  </si>
  <si>
    <t>稀有·闪避命石</t>
  </si>
  <si>
    <t>史诗·攻击天石</t>
  </si>
  <si>
    <t>史诗·生命天石</t>
  </si>
  <si>
    <t>史诗·护甲天石</t>
  </si>
  <si>
    <t>史诗·魔抗天石</t>
  </si>
  <si>
    <t>史诗·攻击地石</t>
  </si>
  <si>
    <t>史诗·生命地石</t>
  </si>
  <si>
    <t>史诗·护甲地石</t>
  </si>
  <si>
    <t>史诗·魔抗地石</t>
  </si>
  <si>
    <t>史诗·增伤命石</t>
  </si>
  <si>
    <t>史诗·免伤命石</t>
  </si>
  <si>
    <t>史诗·爆击命石</t>
  </si>
  <si>
    <t>史诗·抗爆命石</t>
  </si>
  <si>
    <t>史诗·爆伤命石</t>
  </si>
  <si>
    <t>史诗·爆免命石</t>
  </si>
  <si>
    <t>史诗·命中命石</t>
  </si>
  <si>
    <t>史诗·闪避命石</t>
  </si>
  <si>
    <t>传说·攻击天石</t>
  </si>
  <si>
    <t>传说·生命天石</t>
  </si>
  <si>
    <t>传说·护甲天石</t>
  </si>
  <si>
    <t>传说·魔抗天石</t>
  </si>
  <si>
    <t>传说·攻击地石</t>
  </si>
  <si>
    <t>传说·生命地石</t>
  </si>
  <si>
    <t>传说·护甲地石</t>
  </si>
  <si>
    <t>传说·魔抗地石</t>
  </si>
  <si>
    <t>传说·增伤命石</t>
  </si>
  <si>
    <t>传说·免伤命石</t>
  </si>
  <si>
    <t>传说·爆击命石</t>
  </si>
  <si>
    <t>传说·抗爆命石</t>
  </si>
  <si>
    <t>传说·爆伤命石</t>
  </si>
  <si>
    <t>传说·爆免命石</t>
  </si>
  <si>
    <t>传说·命中命石</t>
  </si>
  <si>
    <t>传说·闪避命石</t>
  </si>
  <si>
    <t>神话·攻击天石</t>
  </si>
  <si>
    <t>神话·生命天石</t>
  </si>
  <si>
    <t>神话·护甲天石</t>
  </si>
  <si>
    <t>神话·魔抗天石</t>
  </si>
  <si>
    <t>神话·攻击地石</t>
  </si>
  <si>
    <t>神话·生命地石</t>
  </si>
  <si>
    <t>神话·护甲地石</t>
  </si>
  <si>
    <t>神话·魔抗地石</t>
  </si>
  <si>
    <t>神话·增伤命石</t>
  </si>
  <si>
    <t>神话·免伤命石</t>
  </si>
  <si>
    <t>神话·爆击命石</t>
  </si>
  <si>
    <t>神话·抗爆命石</t>
  </si>
  <si>
    <t>神话·爆伤命石</t>
  </si>
  <si>
    <t>神话·爆免命石</t>
  </si>
  <si>
    <t>神话·命中命石</t>
  </si>
  <si>
    <t>神话·闪避命石</t>
  </si>
  <si>
    <t>普通·攻击天石</t>
    <phoneticPr fontId="4" type="noConversion"/>
  </si>
  <si>
    <t>粗糙·攻击天石</t>
    <phoneticPr fontId="4" type="noConversion"/>
  </si>
  <si>
    <t>粗糙·生命天石</t>
    <phoneticPr fontId="4" type="noConversion"/>
  </si>
  <si>
    <t>粗糙·护甲天石</t>
    <phoneticPr fontId="4" type="noConversion"/>
  </si>
  <si>
    <t>粗糙·魔抗天石</t>
    <phoneticPr fontId="4" type="noConversion"/>
  </si>
  <si>
    <t>粗糙·攻击地石</t>
    <phoneticPr fontId="4" type="noConversion"/>
  </si>
  <si>
    <t>粗糙·生命地石</t>
    <phoneticPr fontId="4" type="noConversion"/>
  </si>
  <si>
    <t>粗糙·护甲地石</t>
    <phoneticPr fontId="4" type="noConversion"/>
  </si>
  <si>
    <t>粗糙·魔抗地石</t>
    <phoneticPr fontId="4" type="noConversion"/>
  </si>
  <si>
    <t>粗糙·增伤命石</t>
    <phoneticPr fontId="4" type="noConversion"/>
  </si>
  <si>
    <t>粗糙·免伤命石</t>
    <phoneticPr fontId="4" type="noConversion"/>
  </si>
  <si>
    <t>粗糙·爆击命石</t>
    <phoneticPr fontId="4" type="noConversion"/>
  </si>
  <si>
    <t>粗糙·抗爆命石</t>
    <phoneticPr fontId="4" type="noConversion"/>
  </si>
  <si>
    <t>粗糙·爆伤命石</t>
    <phoneticPr fontId="4" type="noConversion"/>
  </si>
  <si>
    <t>粗糙·爆免命石</t>
    <phoneticPr fontId="4" type="noConversion"/>
  </si>
  <si>
    <t>粗糙·命中命石</t>
    <phoneticPr fontId="4" type="noConversion"/>
  </si>
  <si>
    <t>粗糙·闪避命石</t>
    <phoneticPr fontId="4" type="noConversion"/>
  </si>
  <si>
    <t>4200#4400|4400#4800|4800#5200|5200#5600|5600#6000|6000#6400|6400#6800|6800#7200|7200#7600|7600#8000</t>
  </si>
  <si>
    <t>210#220|220#240|240#260|260#280|280#300|300#320|320#340|340#360|360#380|380#400</t>
  </si>
  <si>
    <t>2100#2200|2200#2400|2400#2600|2600#2800|2800#3000|3000#3200|3200#3400|3400#3600|3600#3800|3800#4000</t>
  </si>
  <si>
    <t>28350#29700|29700#32400|32400#35100|35100#37800|37800#40500|40500#43200|43200#45900|45900#48600|48600#51300|51300#54000</t>
  </si>
  <si>
    <t>1260#1320|1320#1440|1440#1560|1560#1680|1680#1800|1800#1920|1920#2040|2040#2160|2160#2280|2280#2400</t>
  </si>
  <si>
    <t>5#10|10#20|20#30|30#40|40#50|50#60|60#70|70#80|80#90|90#100</t>
  </si>
  <si>
    <t>105#110|110#120|120#130|130#140|140#150|150#160|160#170|170#180|180#190|190#200</t>
  </si>
  <si>
    <t>430#460|460#520|520#580|580#640|640#700|700#760|760#820|820#880|880#940|940#1000</t>
  </si>
  <si>
    <t>1050#1100|1100#1200|1200#1300|1300#1400|1400#1500|1500#1600|1600#1700|1700#1800|1800#1900|1900#2000</t>
  </si>
  <si>
    <t>2075#2150|2150#2300|2300#2450|2450#2600|2600#2750|2750#2900|2900#3050|3050#3200|3200#3350|3350#3500</t>
  </si>
  <si>
    <t>3625#3750|3750#4000|4000#4250|4250#4500|4500#4750|4750#5000|5000#5250|5250#5500|5500#5750|5750#6000</t>
  </si>
  <si>
    <t>6100#6200|6200#6400|6400#6600|6600#6800|6800#7000|7000#7200|7200#7400|7400#7600|7600#7800|7800#8000</t>
  </si>
  <si>
    <t>8050#8100|8100#8200|8200#8300|8300#8400|8400#8500|8500#8600|8600#8700|8700#8800|8800#8900|8900#9000</t>
  </si>
  <si>
    <t>9050#9100|9100#9200|9200#9300|9300#9400|9400#9500|9500#9600|9600#9700|9700#9800|9800#9900|9900#10000</t>
  </si>
  <si>
    <t>100#200|200#400|400#600|600#800|800#1000|1000#1200|1200#1400|1400#1600|1600#1800|1800#2000</t>
  </si>
  <si>
    <t>8600#9200|9200#10400|10400#11600|11600#12800|12800#14000|14000#15200|15200#16400|16400#17600|17600#18800|18800#20000</t>
  </si>
  <si>
    <t>21000#22000|22000#24000|24000#26000|26000#28000|28000#30000|30000#32000|32000#34000|34000#36000|36000#38000|38000#40000</t>
  </si>
  <si>
    <t>41500#43000|43000#46000|46000#49000|49000#52000|52000#55000|55000#58000|58000#61000|61000#64000|64000#67000|67000#70000</t>
  </si>
  <si>
    <t>72500#75000|75000#80000|80000#85000|85000#90000|90000#95000|95000#100000|100000#105000|105000#110000|110000#115000|115000#120000</t>
  </si>
  <si>
    <t>122000#124000|124000#128000|128000#132000|132000#136000|136000#140000|140000#144000|144000#148000|148000#152000|152000#156000|156000#160000</t>
  </si>
  <si>
    <t>161000#162000|162000#164000|164000#166000|166000#168000|168000#170000|170000#172000|172000#174000|174000#176000|176000#178000|178000#180000</t>
  </si>
  <si>
    <t>181000#182000|182000#184000|184000#186000|186000#188000|188000#190000|190000#192000|192000#194000|194000#196000|196000#198000|198000#200000</t>
  </si>
  <si>
    <t>675#1350|1350#2700|2700#4050|4050#5400|5400#6750|6750#8100|8100#9450|9450#10800|10800#12150|12150#13500</t>
  </si>
  <si>
    <t>14175#14850|14850#16200|16200#17550|17550#18900|18900#20250|20250#21600|21600#22950|22950#24300|24300#25650|25650#27000</t>
  </si>
  <si>
    <t>58050#62100|62100#70200|70200#78300|78300#86400|86400#94500|94500#102600|102600#110700|110700#118800|118800#126900|126900#135000</t>
  </si>
  <si>
    <t>141750#148500|148500#162000|162000#175500|175500#189000|189000#202500|202500#216000|216000#229500|229500#243000|243000#256500|256500#270000</t>
  </si>
  <si>
    <t>280125#290250|290250#310500|310500#330750|330750#351000|351000#371250|371250#391500|391500#411750|411750#432000|432000#452250|452250#472500</t>
  </si>
  <si>
    <t>489375#506250|506250#540000|540000#573750|573750#607500|607500#641250|641250#675000|675000#708750|708750#742500|742500#776250|776250#810000</t>
  </si>
  <si>
    <t>823500#837000|837000#864000|864000#891000|891000#918000|918000#945000|945000#972000|972000#999000|999000#1026000|1026000#1053000|1053000#1080000</t>
  </si>
  <si>
    <t>1086750#1093500|1093500#1107000|1107000#1120500|1120500#1134000|1134000#1147500|1147500#1161000|1161000#1174500|1174500#1188000|1188000#1201500|1201500#1215000</t>
  </si>
  <si>
    <t>1221750#1228500|1228500#1242000|1242000#1255500|1255500#1269000|1269000#1282500|1282500#1296000|1296000#1309500|1309500#1323000|1323000#1336500|1336500#1350000</t>
  </si>
  <si>
    <t>30#60|60#120|120#180|180#240|240#300|300#360|360#420|420#480|480#540|540#600</t>
  </si>
  <si>
    <t>630#660|660#720|720#780|780#840|840#900|900#960|960#1020|1020#1080|1080#1140|1140#1200</t>
  </si>
  <si>
    <t>2580#2760|2760#3120|3120#3480|3480#3840|3840#4200|4200#4560|4560#4920|4920#5280|5280#5640|5640#6000</t>
  </si>
  <si>
    <t>6300#6600|6600#7200|7200#7800|7800#8400|8400#9000|9000#9600|9600#10200|10200#10800|10800#11400|11400#12000</t>
  </si>
  <si>
    <t>12450#12900|12900#13800|13800#14700|14700#15600|15600#16500|16500#17400|17400#18300|18300#19200|19200#20100|20100#21000</t>
  </si>
  <si>
    <t>21750#22500|22500#24000|24000#25500|25500#27000|27000#28500|28500#30000|30000#31500|31500#33000|33000#34500|34500#36000</t>
  </si>
  <si>
    <t>36600#37200|37200#38400|38400#39600|39600#40800|40800#42000|42000#43200|43200#44400|44400#45600|45600#46800|46800#48000</t>
  </si>
  <si>
    <t>48300#48600|48600#49200|49200#49800|49800#50400|50400#51000|51000#51600|51600#52200|52200#52800|52800#53400|53400#54000</t>
  </si>
  <si>
    <t>54300#54600|54600#55200|55200#55800|55800#56400|56400#57000|57000#57600|57600#58200|58200#58800|58800#59400|59400#60000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</si>
</sst>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theme="1"/>
      <name val="等线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2" fillId="2" borderId="1" xfId="1" applyBorder="1">
      <alignment vertical="center"/>
    </xf>
    <xf numFmtId="0" fontId="2" fillId="2" borderId="1" xfId="1" applyBorder="1" applyAlignment="1">
      <alignment horizontal="center" vertical="center"/>
    </xf>
    <xf numFmtId="0" fontId="3" fillId="2" borderId="1" xfId="1" applyFont="1" applyBorder="1" applyAlignment="1">
      <alignment horizontal="center" vertical="center"/>
    </xf>
    <xf numFmtId="0" fontId="2" fillId="3" borderId="1" xfId="2" applyBorder="1">
      <alignment vertical="center"/>
    </xf>
    <xf numFmtId="0" fontId="2" fillId="3" borderId="1" xfId="2" applyBorder="1" applyAlignment="1">
      <alignment horizontal="center" vertical="center"/>
    </xf>
    <xf numFmtId="0" fontId="3" fillId="3" borderId="1" xfId="2" applyFont="1" applyBorder="1" applyAlignment="1">
      <alignment horizontal="center" vertical="center"/>
    </xf>
    <xf numFmtId="0" fontId="2" fillId="4" borderId="1" xfId="3" applyBorder="1">
      <alignment vertical="center"/>
    </xf>
    <xf numFmtId="0" fontId="2" fillId="4" borderId="1" xfId="3" applyBorder="1" applyAlignment="1">
      <alignment horizontal="center" vertical="center"/>
    </xf>
    <xf numFmtId="0" fontId="3" fillId="5" borderId="1" xfId="4" applyFont="1" applyBorder="1">
      <alignment vertical="center"/>
    </xf>
    <xf numFmtId="0" fontId="3" fillId="5" borderId="1" xfId="4" applyFont="1" applyBorder="1" applyAlignment="1">
      <alignment horizontal="center" vertical="center"/>
    </xf>
    <xf numFmtId="0" fontId="3" fillId="5" borderId="1" xfId="4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1" xfId="2" applyFont="1" applyBorder="1" applyAlignment="1">
      <alignment horizontal="center" vertical="center"/>
    </xf>
    <xf numFmtId="0" fontId="1" fillId="2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6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5" applyNumberFormat="1" applyFont="1" applyAlignment="1"/>
    <xf numFmtId="0" fontId="0" fillId="6" borderId="0" xfId="0" applyFill="1" applyAlignment="1">
      <alignment horizontal="left"/>
    </xf>
    <xf numFmtId="0" fontId="0" fillId="6" borderId="0" xfId="5" applyNumberFormat="1" applyFont="1" applyFill="1" applyAlignment="1"/>
  </cellXfs>
  <cellStyles count="6">
    <cellStyle name="20% - 着色 1" xfId="1" builtinId="30"/>
    <cellStyle name="40% - 着色 1" xfId="2" builtinId="31"/>
    <cellStyle name="40% - 着色 5" xfId="3" builtinId="47"/>
    <cellStyle name="60% - 着色 5" xfId="4" builtinId="48"/>
    <cellStyle name="百分比" xfId="5" builtinId="5"/>
    <cellStyle name="常规" xfId="0" builtinId="0"/>
  </cellStyles>
  <dxfs count="3">
    <dxf>
      <fill>
        <patternFill patternType="dark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6D4D1-1FD2-44DD-AA32-117CFBB695BA}">
  <dimension ref="A1:L167"/>
  <sheetViews>
    <sheetView tabSelected="1" topLeftCell="D1" workbookViewId="0">
      <selection activeCell="J11" sqref="J11"/>
    </sheetView>
  </sheetViews>
  <sheetFormatPr defaultRowHeight="14.25" x14ac:dyDescent="0.2"/>
  <cols>
    <col min="2" max="2" width="7.625" style="20" bestFit="1" customWidth="1"/>
    <col min="3" max="3" width="15.875" customWidth="1"/>
    <col min="4" max="4" width="15.875" style="19" customWidth="1"/>
    <col min="5" max="5" width="20.5" style="19" customWidth="1"/>
    <col min="6" max="6" width="15.875" style="19" customWidth="1"/>
    <col min="7" max="7" width="17.75" style="19" customWidth="1"/>
    <col min="8" max="8" width="7.5" style="19" customWidth="1"/>
    <col min="9" max="9" width="9.25" style="19" customWidth="1"/>
    <col min="10" max="10" width="57.625" style="22" customWidth="1"/>
    <col min="11" max="11" width="24.125" style="22" customWidth="1"/>
    <col min="12" max="12" width="24.125" style="22" bestFit="1" customWidth="1"/>
  </cols>
  <sheetData>
    <row r="1" spans="1:12" x14ac:dyDescent="0.2">
      <c r="A1" s="1"/>
      <c r="B1" s="2" t="s">
        <v>0</v>
      </c>
      <c r="C1" s="2" t="s">
        <v>1</v>
      </c>
      <c r="D1" s="16" t="s">
        <v>8</v>
      </c>
      <c r="E1" s="16" t="s">
        <v>55</v>
      </c>
      <c r="F1" s="16" t="s">
        <v>9</v>
      </c>
      <c r="G1" s="3" t="s">
        <v>2</v>
      </c>
      <c r="H1" s="2" t="s">
        <v>10</v>
      </c>
      <c r="I1" s="2" t="s">
        <v>11</v>
      </c>
      <c r="J1" s="16" t="s">
        <v>56</v>
      </c>
      <c r="K1" s="16" t="s">
        <v>65</v>
      </c>
      <c r="L1" s="16" t="s">
        <v>64</v>
      </c>
    </row>
    <row r="2" spans="1:12" x14ac:dyDescent="0.2">
      <c r="A2" s="4"/>
      <c r="B2" s="5" t="s">
        <v>3</v>
      </c>
      <c r="C2" s="5" t="s">
        <v>4</v>
      </c>
      <c r="D2" s="6" t="s">
        <v>3</v>
      </c>
      <c r="E2" s="6" t="s">
        <v>3</v>
      </c>
      <c r="F2" s="6" t="s">
        <v>3</v>
      </c>
      <c r="G2" s="6" t="s">
        <v>3</v>
      </c>
      <c r="H2" s="6" t="s">
        <v>3</v>
      </c>
      <c r="I2" s="6" t="s">
        <v>3</v>
      </c>
      <c r="J2" s="15" t="s">
        <v>12</v>
      </c>
      <c r="K2" s="6" t="s">
        <v>3</v>
      </c>
      <c r="L2" s="15" t="s">
        <v>63</v>
      </c>
    </row>
    <row r="3" spans="1:12" x14ac:dyDescent="0.2">
      <c r="A3" s="7"/>
      <c r="B3" s="8">
        <v>2</v>
      </c>
      <c r="C3" s="8">
        <v>3</v>
      </c>
      <c r="D3" s="8">
        <v>3</v>
      </c>
      <c r="E3" s="8">
        <v>2</v>
      </c>
      <c r="F3" s="8">
        <v>3</v>
      </c>
      <c r="G3" s="8">
        <v>2</v>
      </c>
      <c r="H3" s="8">
        <v>2</v>
      </c>
      <c r="I3" s="8">
        <v>2</v>
      </c>
      <c r="J3" s="8">
        <v>2</v>
      </c>
      <c r="K3" s="8">
        <v>3</v>
      </c>
      <c r="L3" s="8">
        <v>2</v>
      </c>
    </row>
    <row r="4" spans="1:12" ht="42.75" x14ac:dyDescent="0.2">
      <c r="A4" s="9"/>
      <c r="B4" s="10" t="s">
        <v>13</v>
      </c>
      <c r="C4" s="10" t="s">
        <v>14</v>
      </c>
      <c r="D4" s="10" t="s">
        <v>15</v>
      </c>
      <c r="E4" s="11" t="s">
        <v>57</v>
      </c>
      <c r="F4" s="10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66</v>
      </c>
      <c r="L4" s="11" t="s">
        <v>21</v>
      </c>
    </row>
    <row r="5" spans="1:12" ht="15.75" x14ac:dyDescent="0.3">
      <c r="A5" s="12" t="s">
        <v>5</v>
      </c>
      <c r="B5" s="13">
        <v>0</v>
      </c>
      <c r="C5" s="13" t="s">
        <v>22</v>
      </c>
      <c r="D5" s="13" t="s">
        <v>22</v>
      </c>
      <c r="E5" s="13"/>
      <c r="F5" s="13">
        <v>1</v>
      </c>
      <c r="G5" s="13">
        <v>1</v>
      </c>
      <c r="H5" s="13">
        <v>0</v>
      </c>
      <c r="I5" s="13">
        <v>0</v>
      </c>
      <c r="J5" s="13" t="s">
        <v>22</v>
      </c>
      <c r="K5" s="13"/>
      <c r="L5" s="13" t="s">
        <v>22</v>
      </c>
    </row>
    <row r="6" spans="1:12" ht="15.75" x14ac:dyDescent="0.3">
      <c r="A6" s="12" t="s">
        <v>6</v>
      </c>
      <c r="B6" s="13"/>
      <c r="C6" s="13"/>
      <c r="D6" s="13"/>
      <c r="E6" s="13"/>
      <c r="F6" s="13"/>
      <c r="G6" s="13"/>
      <c r="H6" s="13"/>
      <c r="I6" s="13"/>
      <c r="J6" s="21"/>
      <c r="K6" s="21"/>
      <c r="L6" s="21"/>
    </row>
    <row r="7" spans="1:12" ht="15.75" x14ac:dyDescent="0.3">
      <c r="A7" s="12" t="s">
        <v>7</v>
      </c>
      <c r="B7" s="13"/>
      <c r="C7" s="13"/>
      <c r="D7" s="13"/>
      <c r="E7" s="13"/>
      <c r="F7" s="13"/>
      <c r="G7" s="13"/>
      <c r="H7" s="13"/>
      <c r="I7" s="13"/>
      <c r="J7" s="21"/>
      <c r="K7" s="21"/>
      <c r="L7" s="21"/>
    </row>
    <row r="8" spans="1:12" x14ac:dyDescent="0.2">
      <c r="B8" s="20">
        <v>10001</v>
      </c>
      <c r="C8" t="s">
        <v>179</v>
      </c>
      <c r="D8" s="19">
        <v>820007</v>
      </c>
      <c r="E8" s="19">
        <v>1</v>
      </c>
      <c r="F8" s="19">
        <v>1</v>
      </c>
      <c r="G8" s="19">
        <v>1</v>
      </c>
      <c r="H8" s="19">
        <v>1</v>
      </c>
      <c r="I8" s="19">
        <v>62</v>
      </c>
      <c r="J8" s="24" t="s">
        <v>200</v>
      </c>
      <c r="K8" s="23">
        <v>100</v>
      </c>
      <c r="L8" s="22" t="str">
        <f t="shared" ref="L8:L17" si="0">L78</f>
        <v>500#500#500#1500#3000#1500#1000#500#500#500</v>
      </c>
    </row>
    <row r="9" spans="1:12" x14ac:dyDescent="0.2">
      <c r="B9" s="20">
        <v>10002</v>
      </c>
      <c r="C9" t="s">
        <v>178</v>
      </c>
      <c r="D9" s="19">
        <v>820007</v>
      </c>
      <c r="E9" s="19">
        <v>2</v>
      </c>
      <c r="F9" s="19">
        <v>1</v>
      </c>
      <c r="G9" s="19">
        <v>2</v>
      </c>
      <c r="H9" s="19">
        <v>1</v>
      </c>
      <c r="I9" s="19">
        <v>62</v>
      </c>
      <c r="J9" s="24" t="s">
        <v>201</v>
      </c>
      <c r="K9" s="23">
        <v>200</v>
      </c>
      <c r="L9" s="22" t="str">
        <f t="shared" si="0"/>
        <v>1000#1000#1000#1500#1500#1500#1000#500#500#500</v>
      </c>
    </row>
    <row r="10" spans="1:12" x14ac:dyDescent="0.2">
      <c r="B10" s="20">
        <v>10003</v>
      </c>
      <c r="C10" t="s">
        <v>82</v>
      </c>
      <c r="D10" s="19">
        <v>820006</v>
      </c>
      <c r="E10" s="19">
        <v>3</v>
      </c>
      <c r="F10" s="19">
        <v>1</v>
      </c>
      <c r="G10" s="19">
        <v>3</v>
      </c>
      <c r="H10" s="19">
        <v>1</v>
      </c>
      <c r="I10" s="19">
        <v>62</v>
      </c>
      <c r="J10" s="24" t="s">
        <v>196</v>
      </c>
      <c r="K10" s="23">
        <v>400</v>
      </c>
      <c r="L10" s="22" t="str">
        <f t="shared" si="0"/>
        <v>1600#1500#1500#1500#1500#1000#500#300#300#300</v>
      </c>
    </row>
    <row r="11" spans="1:12" x14ac:dyDescent="0.2">
      <c r="B11" s="20">
        <v>10004</v>
      </c>
      <c r="C11" t="s">
        <v>98</v>
      </c>
      <c r="D11" s="19">
        <v>820005</v>
      </c>
      <c r="E11" s="19">
        <v>4</v>
      </c>
      <c r="F11" s="19">
        <v>1</v>
      </c>
      <c r="G11" s="19">
        <v>4</v>
      </c>
      <c r="H11" s="19">
        <v>1</v>
      </c>
      <c r="I11" s="19">
        <v>62</v>
      </c>
      <c r="J11" s="24" t="s">
        <v>202</v>
      </c>
      <c r="K11" s="23">
        <v>1000</v>
      </c>
      <c r="L11" s="22" t="str">
        <f t="shared" si="0"/>
        <v>1600#1500#1500#1500#1500#1000#500#300#300#300</v>
      </c>
    </row>
    <row r="12" spans="1:12" x14ac:dyDescent="0.2">
      <c r="B12" s="20">
        <v>10005</v>
      </c>
      <c r="C12" t="s">
        <v>114</v>
      </c>
      <c r="D12" s="19">
        <v>820004</v>
      </c>
      <c r="E12" s="19">
        <v>5</v>
      </c>
      <c r="F12" s="19">
        <v>1</v>
      </c>
      <c r="G12" s="19">
        <v>5</v>
      </c>
      <c r="H12" s="19">
        <v>1</v>
      </c>
      <c r="I12" s="19">
        <v>62</v>
      </c>
      <c r="J12" s="24" t="s">
        <v>203</v>
      </c>
      <c r="K12" s="23">
        <v>2000</v>
      </c>
      <c r="L12" s="22" t="str">
        <f t="shared" si="0"/>
        <v>1600#1500#1500#1500#1500#1000#500#300#300#300</v>
      </c>
    </row>
    <row r="13" spans="1:12" x14ac:dyDescent="0.2">
      <c r="B13" s="20">
        <v>10006</v>
      </c>
      <c r="C13" t="s">
        <v>130</v>
      </c>
      <c r="D13" s="19">
        <v>820003</v>
      </c>
      <c r="E13" s="19">
        <v>6</v>
      </c>
      <c r="F13" s="19">
        <v>1</v>
      </c>
      <c r="G13" s="19">
        <v>6</v>
      </c>
      <c r="H13" s="19">
        <v>1</v>
      </c>
      <c r="I13" s="19">
        <v>62</v>
      </c>
      <c r="J13" s="24" t="s">
        <v>204</v>
      </c>
      <c r="K13" s="23">
        <v>3500</v>
      </c>
      <c r="L13" s="22" t="str">
        <f t="shared" si="0"/>
        <v>1600#1500#1500#1500#1500#1000#500#300#300#300</v>
      </c>
    </row>
    <row r="14" spans="1:12" x14ac:dyDescent="0.2">
      <c r="B14" s="20">
        <v>10007</v>
      </c>
      <c r="C14" t="s">
        <v>146</v>
      </c>
      <c r="D14" s="19">
        <v>820002</v>
      </c>
      <c r="E14" s="19">
        <v>7</v>
      </c>
      <c r="F14" s="19">
        <v>1</v>
      </c>
      <c r="G14" s="19">
        <v>7</v>
      </c>
      <c r="H14" s="19">
        <v>1</v>
      </c>
      <c r="I14" s="19">
        <v>62</v>
      </c>
      <c r="J14" s="24" t="s">
        <v>205</v>
      </c>
      <c r="K14" s="23">
        <v>6000</v>
      </c>
      <c r="L14" s="22" t="str">
        <f t="shared" si="0"/>
        <v>1600#1500#1500#1500#1500#1000#500#300#300#300</v>
      </c>
    </row>
    <row r="15" spans="1:12" x14ac:dyDescent="0.2">
      <c r="B15" s="20">
        <v>10008</v>
      </c>
      <c r="C15" t="s">
        <v>162</v>
      </c>
      <c r="D15" s="19">
        <v>820001</v>
      </c>
      <c r="E15" s="19">
        <v>8</v>
      </c>
      <c r="F15" s="19">
        <v>1</v>
      </c>
      <c r="G15" s="19">
        <v>8</v>
      </c>
      <c r="H15" s="19">
        <v>1</v>
      </c>
      <c r="I15" s="19">
        <v>62</v>
      </c>
      <c r="J15" s="24" t="s">
        <v>206</v>
      </c>
      <c r="K15" s="23">
        <v>8000</v>
      </c>
      <c r="L15" s="22" t="str">
        <f t="shared" si="0"/>
        <v>1600#1500#1500#1500#1500#1000#500#300#300#300</v>
      </c>
    </row>
    <row r="16" spans="1:12" x14ac:dyDescent="0.2">
      <c r="B16" s="20">
        <f>B15+1</f>
        <v>10009</v>
      </c>
      <c r="C16" t="s">
        <v>162</v>
      </c>
      <c r="D16" s="19">
        <v>820001</v>
      </c>
      <c r="E16" s="19">
        <v>9</v>
      </c>
      <c r="F16" s="19">
        <f t="shared" ref="F16:I17" si="1">F15</f>
        <v>1</v>
      </c>
      <c r="G16" s="19">
        <f t="shared" si="1"/>
        <v>8</v>
      </c>
      <c r="H16" s="19">
        <f t="shared" si="1"/>
        <v>1</v>
      </c>
      <c r="I16" s="19">
        <f t="shared" si="1"/>
        <v>62</v>
      </c>
      <c r="J16" s="24" t="s">
        <v>207</v>
      </c>
      <c r="K16" s="23">
        <v>9000</v>
      </c>
      <c r="L16" s="22" t="str">
        <f t="shared" si="0"/>
        <v>1800#1500#1500#1500#1500#1000#500#300#200#200</v>
      </c>
    </row>
    <row r="17" spans="2:12" x14ac:dyDescent="0.2">
      <c r="B17" s="20">
        <f>B16+1</f>
        <v>10010</v>
      </c>
      <c r="C17" t="s">
        <v>162</v>
      </c>
      <c r="D17" s="19">
        <v>820001</v>
      </c>
      <c r="E17" s="19">
        <v>10</v>
      </c>
      <c r="F17" s="19">
        <f t="shared" si="1"/>
        <v>1</v>
      </c>
      <c r="G17" s="19">
        <f t="shared" si="1"/>
        <v>8</v>
      </c>
      <c r="H17" s="19">
        <f t="shared" si="1"/>
        <v>1</v>
      </c>
      <c r="I17" s="19">
        <f t="shared" si="1"/>
        <v>62</v>
      </c>
      <c r="J17" s="24" t="s">
        <v>208</v>
      </c>
      <c r="K17" s="23">
        <v>10000</v>
      </c>
      <c r="L17" s="22" t="str">
        <f t="shared" si="0"/>
        <v>1900#1500#1500#1500#1500#1000#500#300#200#100</v>
      </c>
    </row>
    <row r="18" spans="2:12" x14ac:dyDescent="0.2">
      <c r="B18" s="20">
        <v>11001</v>
      </c>
      <c r="C18" t="s">
        <v>180</v>
      </c>
      <c r="D18" s="19">
        <f>D8+7</f>
        <v>820014</v>
      </c>
      <c r="E18" s="19">
        <f>E8</f>
        <v>1</v>
      </c>
      <c r="F18" s="19">
        <v>1</v>
      </c>
      <c r="G18" s="19">
        <v>1</v>
      </c>
      <c r="H18" s="19">
        <v>2</v>
      </c>
      <c r="I18" s="19">
        <v>61</v>
      </c>
      <c r="J18" s="24" t="s">
        <v>200</v>
      </c>
      <c r="K18" s="23">
        <v>100</v>
      </c>
      <c r="L18" s="22" t="str">
        <f t="shared" ref="L18:L47" si="2">L8</f>
        <v>500#500#500#1500#3000#1500#1000#500#500#500</v>
      </c>
    </row>
    <row r="19" spans="2:12" x14ac:dyDescent="0.2">
      <c r="B19" s="20">
        <v>11002</v>
      </c>
      <c r="C19" t="s">
        <v>67</v>
      </c>
      <c r="D19" s="19">
        <f t="shared" ref="D19:D82" si="3">D9+7</f>
        <v>820014</v>
      </c>
      <c r="E19" s="19">
        <f t="shared" ref="E19:E82" si="4">E9</f>
        <v>2</v>
      </c>
      <c r="F19" s="19">
        <v>1</v>
      </c>
      <c r="G19" s="19">
        <v>2</v>
      </c>
      <c r="H19" s="19">
        <v>2</v>
      </c>
      <c r="I19" s="19">
        <v>61</v>
      </c>
      <c r="J19" s="24" t="s">
        <v>201</v>
      </c>
      <c r="K19" s="23">
        <v>200</v>
      </c>
      <c r="L19" s="22" t="str">
        <f t="shared" si="2"/>
        <v>1000#1000#1000#1500#1500#1500#1000#500#500#500</v>
      </c>
    </row>
    <row r="20" spans="2:12" x14ac:dyDescent="0.2">
      <c r="B20" s="20">
        <v>11003</v>
      </c>
      <c r="C20" t="s">
        <v>83</v>
      </c>
      <c r="D20" s="19">
        <f t="shared" si="3"/>
        <v>820013</v>
      </c>
      <c r="E20" s="19">
        <f t="shared" si="4"/>
        <v>3</v>
      </c>
      <c r="F20" s="19">
        <v>1</v>
      </c>
      <c r="G20" s="19">
        <v>3</v>
      </c>
      <c r="H20" s="19">
        <v>2</v>
      </c>
      <c r="I20" s="19">
        <v>61</v>
      </c>
      <c r="J20" s="24" t="s">
        <v>196</v>
      </c>
      <c r="K20" s="23">
        <v>400</v>
      </c>
      <c r="L20" s="22" t="str">
        <f t="shared" si="2"/>
        <v>1600#1500#1500#1500#1500#1000#500#300#300#300</v>
      </c>
    </row>
    <row r="21" spans="2:12" x14ac:dyDescent="0.2">
      <c r="B21" s="20">
        <v>11004</v>
      </c>
      <c r="C21" t="s">
        <v>99</v>
      </c>
      <c r="D21" s="19">
        <f t="shared" si="3"/>
        <v>820012</v>
      </c>
      <c r="E21" s="19">
        <f t="shared" si="4"/>
        <v>4</v>
      </c>
      <c r="F21" s="19">
        <v>1</v>
      </c>
      <c r="G21" s="19">
        <v>4</v>
      </c>
      <c r="H21" s="19">
        <v>2</v>
      </c>
      <c r="I21" s="19">
        <v>61</v>
      </c>
      <c r="J21" s="24" t="s">
        <v>202</v>
      </c>
      <c r="K21" s="23">
        <v>1000</v>
      </c>
      <c r="L21" s="22" t="str">
        <f t="shared" si="2"/>
        <v>1600#1500#1500#1500#1500#1000#500#300#300#300</v>
      </c>
    </row>
    <row r="22" spans="2:12" x14ac:dyDescent="0.2">
      <c r="B22" s="20">
        <v>11005</v>
      </c>
      <c r="C22" t="s">
        <v>115</v>
      </c>
      <c r="D22" s="19">
        <f t="shared" si="3"/>
        <v>820011</v>
      </c>
      <c r="E22" s="19">
        <f t="shared" si="4"/>
        <v>5</v>
      </c>
      <c r="F22" s="19">
        <v>1</v>
      </c>
      <c r="G22" s="19">
        <v>5</v>
      </c>
      <c r="H22" s="19">
        <v>2</v>
      </c>
      <c r="I22" s="19">
        <v>61</v>
      </c>
      <c r="J22" s="24" t="s">
        <v>203</v>
      </c>
      <c r="K22" s="23">
        <v>2000</v>
      </c>
      <c r="L22" s="22" t="str">
        <f t="shared" si="2"/>
        <v>1600#1500#1500#1500#1500#1000#500#300#300#300</v>
      </c>
    </row>
    <row r="23" spans="2:12" x14ac:dyDescent="0.2">
      <c r="B23" s="20">
        <v>11006</v>
      </c>
      <c r="C23" t="s">
        <v>131</v>
      </c>
      <c r="D23" s="19">
        <f t="shared" si="3"/>
        <v>820010</v>
      </c>
      <c r="E23" s="19">
        <f t="shared" si="4"/>
        <v>6</v>
      </c>
      <c r="F23" s="19">
        <v>1</v>
      </c>
      <c r="G23" s="19">
        <v>6</v>
      </c>
      <c r="H23" s="19">
        <v>2</v>
      </c>
      <c r="I23" s="19">
        <v>61</v>
      </c>
      <c r="J23" s="24" t="s">
        <v>204</v>
      </c>
      <c r="K23" s="23">
        <v>3500</v>
      </c>
      <c r="L23" s="22" t="str">
        <f t="shared" si="2"/>
        <v>1600#1500#1500#1500#1500#1000#500#300#300#300</v>
      </c>
    </row>
    <row r="24" spans="2:12" x14ac:dyDescent="0.2">
      <c r="B24" s="20">
        <v>11007</v>
      </c>
      <c r="C24" t="s">
        <v>147</v>
      </c>
      <c r="D24" s="19">
        <f t="shared" si="3"/>
        <v>820009</v>
      </c>
      <c r="E24" s="19">
        <f t="shared" si="4"/>
        <v>7</v>
      </c>
      <c r="F24" s="19">
        <v>1</v>
      </c>
      <c r="G24" s="19">
        <v>7</v>
      </c>
      <c r="H24" s="19">
        <v>2</v>
      </c>
      <c r="I24" s="19">
        <v>61</v>
      </c>
      <c r="J24" s="24" t="s">
        <v>205</v>
      </c>
      <c r="K24" s="23">
        <v>6000</v>
      </c>
      <c r="L24" s="22" t="str">
        <f t="shared" si="2"/>
        <v>1600#1500#1500#1500#1500#1000#500#300#300#300</v>
      </c>
    </row>
    <row r="25" spans="2:12" x14ac:dyDescent="0.2">
      <c r="B25" s="20">
        <v>11008</v>
      </c>
      <c r="C25" t="s">
        <v>163</v>
      </c>
      <c r="D25" s="19">
        <f t="shared" si="3"/>
        <v>820008</v>
      </c>
      <c r="E25" s="19">
        <f t="shared" si="4"/>
        <v>8</v>
      </c>
      <c r="F25" s="19">
        <v>1</v>
      </c>
      <c r="G25" s="19">
        <v>8</v>
      </c>
      <c r="H25" s="19">
        <v>2</v>
      </c>
      <c r="I25" s="19">
        <v>61</v>
      </c>
      <c r="J25" s="24" t="s">
        <v>206</v>
      </c>
      <c r="K25" s="23">
        <v>8000</v>
      </c>
      <c r="L25" s="22" t="str">
        <f t="shared" si="2"/>
        <v>1600#1500#1500#1500#1500#1000#500#300#300#300</v>
      </c>
    </row>
    <row r="26" spans="2:12" x14ac:dyDescent="0.2">
      <c r="B26" s="20">
        <f>B25+1</f>
        <v>11009</v>
      </c>
      <c r="C26" t="s">
        <v>163</v>
      </c>
      <c r="D26" s="19">
        <f t="shared" si="3"/>
        <v>820008</v>
      </c>
      <c r="E26" s="19">
        <f t="shared" si="4"/>
        <v>9</v>
      </c>
      <c r="F26" s="19">
        <f t="shared" ref="F26:F27" si="5">F25</f>
        <v>1</v>
      </c>
      <c r="G26" s="19">
        <f t="shared" ref="G26:G27" si="6">G25</f>
        <v>8</v>
      </c>
      <c r="H26" s="19">
        <f t="shared" ref="H26:H27" si="7">H25</f>
        <v>2</v>
      </c>
      <c r="I26" s="19">
        <f t="shared" ref="I26:I27" si="8">I25</f>
        <v>61</v>
      </c>
      <c r="J26" s="24" t="s">
        <v>207</v>
      </c>
      <c r="K26" s="23">
        <v>9000</v>
      </c>
      <c r="L26" s="22" t="str">
        <f t="shared" si="2"/>
        <v>1800#1500#1500#1500#1500#1000#500#300#200#200</v>
      </c>
    </row>
    <row r="27" spans="2:12" x14ac:dyDescent="0.2">
      <c r="B27" s="20">
        <f>B26+1</f>
        <v>11010</v>
      </c>
      <c r="C27" t="s">
        <v>163</v>
      </c>
      <c r="D27" s="19">
        <f t="shared" si="3"/>
        <v>820008</v>
      </c>
      <c r="E27" s="19">
        <f t="shared" si="4"/>
        <v>10</v>
      </c>
      <c r="F27" s="19">
        <f t="shared" si="5"/>
        <v>1</v>
      </c>
      <c r="G27" s="19">
        <f t="shared" si="6"/>
        <v>8</v>
      </c>
      <c r="H27" s="19">
        <f t="shared" si="7"/>
        <v>2</v>
      </c>
      <c r="I27" s="19">
        <f t="shared" si="8"/>
        <v>61</v>
      </c>
      <c r="J27" s="24" t="s">
        <v>208</v>
      </c>
      <c r="K27" s="23">
        <v>10000</v>
      </c>
      <c r="L27" s="22" t="str">
        <f t="shared" si="2"/>
        <v>1900#1500#1500#1500#1500#1000#500#300#200#100</v>
      </c>
    </row>
    <row r="28" spans="2:12" x14ac:dyDescent="0.2">
      <c r="B28" s="20">
        <v>12001</v>
      </c>
      <c r="C28" t="s">
        <v>181</v>
      </c>
      <c r="D28" s="19">
        <f t="shared" si="3"/>
        <v>820021</v>
      </c>
      <c r="E28" s="19">
        <f t="shared" si="4"/>
        <v>1</v>
      </c>
      <c r="F28" s="19">
        <v>1</v>
      </c>
      <c r="G28" s="19">
        <v>1</v>
      </c>
      <c r="H28" s="19">
        <v>3</v>
      </c>
      <c r="I28" s="19">
        <v>63</v>
      </c>
      <c r="J28" s="24" t="s">
        <v>200</v>
      </c>
      <c r="K28" s="23">
        <v>100</v>
      </c>
      <c r="L28" s="22" t="str">
        <f t="shared" si="2"/>
        <v>500#500#500#1500#3000#1500#1000#500#500#500</v>
      </c>
    </row>
    <row r="29" spans="2:12" x14ac:dyDescent="0.2">
      <c r="B29" s="20">
        <v>12002</v>
      </c>
      <c r="C29" t="s">
        <v>68</v>
      </c>
      <c r="D29" s="19">
        <f t="shared" si="3"/>
        <v>820021</v>
      </c>
      <c r="E29" s="19">
        <f t="shared" si="4"/>
        <v>2</v>
      </c>
      <c r="F29" s="19">
        <v>1</v>
      </c>
      <c r="G29" s="19">
        <v>2</v>
      </c>
      <c r="H29" s="19">
        <v>3</v>
      </c>
      <c r="I29" s="19">
        <v>63</v>
      </c>
      <c r="J29" s="24" t="s">
        <v>201</v>
      </c>
      <c r="K29" s="23">
        <v>200</v>
      </c>
      <c r="L29" s="22" t="str">
        <f t="shared" si="2"/>
        <v>1000#1000#1000#1500#1500#1500#1000#500#500#500</v>
      </c>
    </row>
    <row r="30" spans="2:12" x14ac:dyDescent="0.2">
      <c r="B30" s="20">
        <v>12003</v>
      </c>
      <c r="C30" t="s">
        <v>84</v>
      </c>
      <c r="D30" s="19">
        <f t="shared" si="3"/>
        <v>820020</v>
      </c>
      <c r="E30" s="19">
        <f t="shared" si="4"/>
        <v>3</v>
      </c>
      <c r="F30" s="19">
        <v>1</v>
      </c>
      <c r="G30" s="19">
        <v>3</v>
      </c>
      <c r="H30" s="19">
        <v>3</v>
      </c>
      <c r="I30" s="19">
        <v>63</v>
      </c>
      <c r="J30" s="24" t="s">
        <v>196</v>
      </c>
      <c r="K30" s="23">
        <v>400</v>
      </c>
      <c r="L30" s="22" t="str">
        <f t="shared" si="2"/>
        <v>1600#1500#1500#1500#1500#1000#500#300#300#300</v>
      </c>
    </row>
    <row r="31" spans="2:12" x14ac:dyDescent="0.2">
      <c r="B31" s="20">
        <v>12004</v>
      </c>
      <c r="C31" t="s">
        <v>100</v>
      </c>
      <c r="D31" s="19">
        <f t="shared" si="3"/>
        <v>820019</v>
      </c>
      <c r="E31" s="19">
        <f t="shared" si="4"/>
        <v>4</v>
      </c>
      <c r="F31" s="19">
        <v>1</v>
      </c>
      <c r="G31" s="19">
        <v>4</v>
      </c>
      <c r="H31" s="19">
        <v>3</v>
      </c>
      <c r="I31" s="19">
        <v>63</v>
      </c>
      <c r="J31" s="24" t="s">
        <v>202</v>
      </c>
      <c r="K31" s="23">
        <v>1000</v>
      </c>
      <c r="L31" s="22" t="str">
        <f t="shared" si="2"/>
        <v>1600#1500#1500#1500#1500#1000#500#300#300#300</v>
      </c>
    </row>
    <row r="32" spans="2:12" x14ac:dyDescent="0.2">
      <c r="B32" s="20">
        <v>12005</v>
      </c>
      <c r="C32" t="s">
        <v>116</v>
      </c>
      <c r="D32" s="19">
        <f t="shared" si="3"/>
        <v>820018</v>
      </c>
      <c r="E32" s="19">
        <f t="shared" si="4"/>
        <v>5</v>
      </c>
      <c r="F32" s="19">
        <v>1</v>
      </c>
      <c r="G32" s="19">
        <v>5</v>
      </c>
      <c r="H32" s="19">
        <v>3</v>
      </c>
      <c r="I32" s="19">
        <v>63</v>
      </c>
      <c r="J32" s="24" t="s">
        <v>203</v>
      </c>
      <c r="K32" s="23">
        <v>2000</v>
      </c>
      <c r="L32" s="22" t="str">
        <f t="shared" si="2"/>
        <v>1600#1500#1500#1500#1500#1000#500#300#300#300</v>
      </c>
    </row>
    <row r="33" spans="2:12" x14ac:dyDescent="0.2">
      <c r="B33" s="20">
        <v>12006</v>
      </c>
      <c r="C33" t="s">
        <v>132</v>
      </c>
      <c r="D33" s="19">
        <f t="shared" si="3"/>
        <v>820017</v>
      </c>
      <c r="E33" s="19">
        <f t="shared" si="4"/>
        <v>6</v>
      </c>
      <c r="F33" s="19">
        <v>1</v>
      </c>
      <c r="G33" s="19">
        <v>6</v>
      </c>
      <c r="H33" s="19">
        <v>3</v>
      </c>
      <c r="I33" s="19">
        <v>63</v>
      </c>
      <c r="J33" s="24" t="s">
        <v>204</v>
      </c>
      <c r="K33" s="23">
        <v>3500</v>
      </c>
      <c r="L33" s="22" t="str">
        <f t="shared" si="2"/>
        <v>1600#1500#1500#1500#1500#1000#500#300#300#300</v>
      </c>
    </row>
    <row r="34" spans="2:12" x14ac:dyDescent="0.2">
      <c r="B34" s="20">
        <v>12007</v>
      </c>
      <c r="C34" t="s">
        <v>148</v>
      </c>
      <c r="D34" s="19">
        <f t="shared" si="3"/>
        <v>820016</v>
      </c>
      <c r="E34" s="19">
        <f t="shared" si="4"/>
        <v>7</v>
      </c>
      <c r="F34" s="19">
        <v>1</v>
      </c>
      <c r="G34" s="19">
        <v>7</v>
      </c>
      <c r="H34" s="19">
        <v>3</v>
      </c>
      <c r="I34" s="19">
        <v>63</v>
      </c>
      <c r="J34" s="24" t="s">
        <v>205</v>
      </c>
      <c r="K34" s="23">
        <v>6000</v>
      </c>
      <c r="L34" s="22" t="str">
        <f t="shared" si="2"/>
        <v>1600#1500#1500#1500#1500#1000#500#300#300#300</v>
      </c>
    </row>
    <row r="35" spans="2:12" x14ac:dyDescent="0.2">
      <c r="B35" s="20">
        <v>12008</v>
      </c>
      <c r="C35" t="s">
        <v>164</v>
      </c>
      <c r="D35" s="19">
        <f t="shared" si="3"/>
        <v>820015</v>
      </c>
      <c r="E35" s="19">
        <f t="shared" si="4"/>
        <v>8</v>
      </c>
      <c r="F35" s="19">
        <v>1</v>
      </c>
      <c r="G35" s="19">
        <v>8</v>
      </c>
      <c r="H35" s="19">
        <v>3</v>
      </c>
      <c r="I35" s="19">
        <v>63</v>
      </c>
      <c r="J35" s="24" t="s">
        <v>206</v>
      </c>
      <c r="K35" s="23">
        <v>8000</v>
      </c>
      <c r="L35" s="22" t="str">
        <f t="shared" si="2"/>
        <v>1600#1500#1500#1500#1500#1000#500#300#300#300</v>
      </c>
    </row>
    <row r="36" spans="2:12" x14ac:dyDescent="0.2">
      <c r="B36" s="20">
        <f>B35+1</f>
        <v>12009</v>
      </c>
      <c r="C36" t="s">
        <v>164</v>
      </c>
      <c r="D36" s="19">
        <f t="shared" si="3"/>
        <v>820015</v>
      </c>
      <c r="E36" s="19">
        <f t="shared" si="4"/>
        <v>9</v>
      </c>
      <c r="F36" s="19">
        <f t="shared" ref="F36:F37" si="9">F35</f>
        <v>1</v>
      </c>
      <c r="G36" s="19">
        <f t="shared" ref="G36:G37" si="10">G35</f>
        <v>8</v>
      </c>
      <c r="H36" s="19">
        <f t="shared" ref="H36:H37" si="11">H35</f>
        <v>3</v>
      </c>
      <c r="I36" s="19">
        <f t="shared" ref="I36:I37" si="12">I35</f>
        <v>63</v>
      </c>
      <c r="J36" s="24" t="s">
        <v>207</v>
      </c>
      <c r="K36" s="23">
        <v>9000</v>
      </c>
      <c r="L36" s="22" t="str">
        <f t="shared" si="2"/>
        <v>1800#1500#1500#1500#1500#1000#500#300#200#200</v>
      </c>
    </row>
    <row r="37" spans="2:12" x14ac:dyDescent="0.2">
      <c r="B37" s="20">
        <f>B36+1</f>
        <v>12010</v>
      </c>
      <c r="C37" t="s">
        <v>164</v>
      </c>
      <c r="D37" s="19">
        <f t="shared" si="3"/>
        <v>820015</v>
      </c>
      <c r="E37" s="19">
        <f t="shared" si="4"/>
        <v>10</v>
      </c>
      <c r="F37" s="19">
        <f t="shared" si="9"/>
        <v>1</v>
      </c>
      <c r="G37" s="19">
        <f t="shared" si="10"/>
        <v>8</v>
      </c>
      <c r="H37" s="19">
        <f t="shared" si="11"/>
        <v>3</v>
      </c>
      <c r="I37" s="19">
        <f t="shared" si="12"/>
        <v>63</v>
      </c>
      <c r="J37" s="24" t="s">
        <v>208</v>
      </c>
      <c r="K37" s="23">
        <v>10000</v>
      </c>
      <c r="L37" s="22" t="str">
        <f t="shared" si="2"/>
        <v>1900#1500#1500#1500#1500#1000#500#300#200#100</v>
      </c>
    </row>
    <row r="38" spans="2:12" x14ac:dyDescent="0.2">
      <c r="B38" s="20">
        <v>13001</v>
      </c>
      <c r="C38" t="s">
        <v>182</v>
      </c>
      <c r="D38" s="19">
        <f t="shared" si="3"/>
        <v>820028</v>
      </c>
      <c r="E38" s="19">
        <f t="shared" si="4"/>
        <v>1</v>
      </c>
      <c r="F38" s="19">
        <v>1</v>
      </c>
      <c r="G38" s="19">
        <v>1</v>
      </c>
      <c r="H38" s="19">
        <v>4</v>
      </c>
      <c r="I38" s="19">
        <v>64</v>
      </c>
      <c r="J38" s="24" t="s">
        <v>200</v>
      </c>
      <c r="K38" s="23">
        <v>100</v>
      </c>
      <c r="L38" s="22" t="str">
        <f t="shared" si="2"/>
        <v>500#500#500#1500#3000#1500#1000#500#500#500</v>
      </c>
    </row>
    <row r="39" spans="2:12" x14ac:dyDescent="0.2">
      <c r="B39" s="20">
        <v>13002</v>
      </c>
      <c r="C39" t="s">
        <v>69</v>
      </c>
      <c r="D39" s="19">
        <f t="shared" si="3"/>
        <v>820028</v>
      </c>
      <c r="E39" s="19">
        <f t="shared" si="4"/>
        <v>2</v>
      </c>
      <c r="F39" s="19">
        <v>1</v>
      </c>
      <c r="G39" s="19">
        <v>2</v>
      </c>
      <c r="H39" s="19">
        <v>4</v>
      </c>
      <c r="I39" s="19">
        <v>64</v>
      </c>
      <c r="J39" s="24" t="s">
        <v>201</v>
      </c>
      <c r="K39" s="23">
        <v>200</v>
      </c>
      <c r="L39" s="22" t="str">
        <f t="shared" si="2"/>
        <v>1000#1000#1000#1500#1500#1500#1000#500#500#500</v>
      </c>
    </row>
    <row r="40" spans="2:12" x14ac:dyDescent="0.2">
      <c r="B40" s="20">
        <v>13003</v>
      </c>
      <c r="C40" t="s">
        <v>85</v>
      </c>
      <c r="D40" s="19">
        <f t="shared" si="3"/>
        <v>820027</v>
      </c>
      <c r="E40" s="19">
        <f t="shared" si="4"/>
        <v>3</v>
      </c>
      <c r="F40" s="19">
        <v>1</v>
      </c>
      <c r="G40" s="19">
        <v>3</v>
      </c>
      <c r="H40" s="19">
        <v>4</v>
      </c>
      <c r="I40" s="19">
        <v>64</v>
      </c>
      <c r="J40" s="24" t="s">
        <v>196</v>
      </c>
      <c r="K40" s="23">
        <v>400</v>
      </c>
      <c r="L40" s="22" t="str">
        <f t="shared" si="2"/>
        <v>1600#1500#1500#1500#1500#1000#500#300#300#300</v>
      </c>
    </row>
    <row r="41" spans="2:12" x14ac:dyDescent="0.2">
      <c r="B41" s="20">
        <v>13004</v>
      </c>
      <c r="C41" t="s">
        <v>101</v>
      </c>
      <c r="D41" s="19">
        <f t="shared" si="3"/>
        <v>820026</v>
      </c>
      <c r="E41" s="19">
        <f t="shared" si="4"/>
        <v>4</v>
      </c>
      <c r="F41" s="19">
        <v>1</v>
      </c>
      <c r="G41" s="19">
        <v>4</v>
      </c>
      <c r="H41" s="19">
        <v>4</v>
      </c>
      <c r="I41" s="19">
        <v>64</v>
      </c>
      <c r="J41" s="24" t="s">
        <v>202</v>
      </c>
      <c r="K41" s="23">
        <v>1000</v>
      </c>
      <c r="L41" s="22" t="str">
        <f t="shared" si="2"/>
        <v>1600#1500#1500#1500#1500#1000#500#300#300#300</v>
      </c>
    </row>
    <row r="42" spans="2:12" x14ac:dyDescent="0.2">
      <c r="B42" s="20">
        <v>13005</v>
      </c>
      <c r="C42" t="s">
        <v>117</v>
      </c>
      <c r="D42" s="19">
        <f t="shared" si="3"/>
        <v>820025</v>
      </c>
      <c r="E42" s="19">
        <f t="shared" si="4"/>
        <v>5</v>
      </c>
      <c r="F42" s="19">
        <v>1</v>
      </c>
      <c r="G42" s="19">
        <v>5</v>
      </c>
      <c r="H42" s="19">
        <v>4</v>
      </c>
      <c r="I42" s="19">
        <v>64</v>
      </c>
      <c r="J42" s="24" t="s">
        <v>203</v>
      </c>
      <c r="K42" s="23">
        <v>2000</v>
      </c>
      <c r="L42" s="22" t="str">
        <f t="shared" si="2"/>
        <v>1600#1500#1500#1500#1500#1000#500#300#300#300</v>
      </c>
    </row>
    <row r="43" spans="2:12" x14ac:dyDescent="0.2">
      <c r="B43" s="20">
        <v>13006</v>
      </c>
      <c r="C43" t="s">
        <v>133</v>
      </c>
      <c r="D43" s="19">
        <f t="shared" si="3"/>
        <v>820024</v>
      </c>
      <c r="E43" s="19">
        <f t="shared" si="4"/>
        <v>6</v>
      </c>
      <c r="F43" s="19">
        <v>1</v>
      </c>
      <c r="G43" s="19">
        <v>6</v>
      </c>
      <c r="H43" s="19">
        <v>4</v>
      </c>
      <c r="I43" s="19">
        <v>64</v>
      </c>
      <c r="J43" s="24" t="s">
        <v>204</v>
      </c>
      <c r="K43" s="23">
        <v>3500</v>
      </c>
      <c r="L43" s="22" t="str">
        <f t="shared" si="2"/>
        <v>1600#1500#1500#1500#1500#1000#500#300#300#300</v>
      </c>
    </row>
    <row r="44" spans="2:12" x14ac:dyDescent="0.2">
      <c r="B44" s="20">
        <v>13007</v>
      </c>
      <c r="C44" t="s">
        <v>149</v>
      </c>
      <c r="D44" s="19">
        <f t="shared" si="3"/>
        <v>820023</v>
      </c>
      <c r="E44" s="19">
        <f t="shared" si="4"/>
        <v>7</v>
      </c>
      <c r="F44" s="19">
        <v>1</v>
      </c>
      <c r="G44" s="19">
        <v>7</v>
      </c>
      <c r="H44" s="19">
        <v>4</v>
      </c>
      <c r="I44" s="19">
        <v>64</v>
      </c>
      <c r="J44" s="24" t="s">
        <v>205</v>
      </c>
      <c r="K44" s="23">
        <v>6000</v>
      </c>
      <c r="L44" s="22" t="str">
        <f t="shared" si="2"/>
        <v>1600#1500#1500#1500#1500#1000#500#300#300#300</v>
      </c>
    </row>
    <row r="45" spans="2:12" x14ac:dyDescent="0.2">
      <c r="B45" s="20">
        <v>13008</v>
      </c>
      <c r="C45" t="s">
        <v>165</v>
      </c>
      <c r="D45" s="19">
        <f t="shared" si="3"/>
        <v>820022</v>
      </c>
      <c r="E45" s="19">
        <f t="shared" si="4"/>
        <v>8</v>
      </c>
      <c r="F45" s="19">
        <v>1</v>
      </c>
      <c r="G45" s="19">
        <v>8</v>
      </c>
      <c r="H45" s="19">
        <v>4</v>
      </c>
      <c r="I45" s="19">
        <v>64</v>
      </c>
      <c r="J45" s="24" t="s">
        <v>206</v>
      </c>
      <c r="K45" s="23">
        <v>8000</v>
      </c>
      <c r="L45" s="22" t="str">
        <f t="shared" si="2"/>
        <v>1600#1500#1500#1500#1500#1000#500#300#300#300</v>
      </c>
    </row>
    <row r="46" spans="2:12" x14ac:dyDescent="0.2">
      <c r="B46" s="20">
        <f>B45+1</f>
        <v>13009</v>
      </c>
      <c r="C46" t="s">
        <v>165</v>
      </c>
      <c r="D46" s="19">
        <f t="shared" si="3"/>
        <v>820022</v>
      </c>
      <c r="E46" s="19">
        <f t="shared" si="4"/>
        <v>9</v>
      </c>
      <c r="F46" s="19">
        <f t="shared" ref="F46:F47" si="13">F45</f>
        <v>1</v>
      </c>
      <c r="G46" s="19">
        <f t="shared" ref="G46:G47" si="14">G45</f>
        <v>8</v>
      </c>
      <c r="H46" s="19">
        <f t="shared" ref="H46:H47" si="15">H45</f>
        <v>4</v>
      </c>
      <c r="I46" s="19">
        <f t="shared" ref="I46:I47" si="16">I45</f>
        <v>64</v>
      </c>
      <c r="J46" s="24" t="s">
        <v>207</v>
      </c>
      <c r="K46" s="23">
        <v>9000</v>
      </c>
      <c r="L46" s="22" t="str">
        <f t="shared" si="2"/>
        <v>1800#1500#1500#1500#1500#1000#500#300#200#200</v>
      </c>
    </row>
    <row r="47" spans="2:12" x14ac:dyDescent="0.2">
      <c r="B47" s="20">
        <f>B46+1</f>
        <v>13010</v>
      </c>
      <c r="C47" t="s">
        <v>165</v>
      </c>
      <c r="D47" s="19">
        <f t="shared" si="3"/>
        <v>820022</v>
      </c>
      <c r="E47" s="19">
        <f t="shared" si="4"/>
        <v>10</v>
      </c>
      <c r="F47" s="19">
        <f t="shared" si="13"/>
        <v>1</v>
      </c>
      <c r="G47" s="19">
        <f t="shared" si="14"/>
        <v>8</v>
      </c>
      <c r="H47" s="19">
        <f t="shared" si="15"/>
        <v>4</v>
      </c>
      <c r="I47" s="19">
        <f t="shared" si="16"/>
        <v>64</v>
      </c>
      <c r="J47" s="24" t="s">
        <v>208</v>
      </c>
      <c r="K47" s="23">
        <v>10000</v>
      </c>
      <c r="L47" s="22" t="str">
        <f t="shared" si="2"/>
        <v>1900#1500#1500#1500#1500#1000#500#300#200#100</v>
      </c>
    </row>
    <row r="48" spans="2:12" x14ac:dyDescent="0.2">
      <c r="B48" s="20">
        <v>14001</v>
      </c>
      <c r="C48" t="s">
        <v>183</v>
      </c>
      <c r="D48" s="19">
        <f t="shared" si="3"/>
        <v>820035</v>
      </c>
      <c r="E48" s="19">
        <f t="shared" si="4"/>
        <v>1</v>
      </c>
      <c r="F48" s="19">
        <v>1</v>
      </c>
      <c r="G48" s="19">
        <v>1</v>
      </c>
      <c r="H48" s="19">
        <v>5</v>
      </c>
      <c r="I48" s="19">
        <v>2</v>
      </c>
      <c r="J48" s="25" t="s">
        <v>209</v>
      </c>
      <c r="K48" s="23">
        <v>2000</v>
      </c>
      <c r="L48" s="22" t="s">
        <v>58</v>
      </c>
    </row>
    <row r="49" spans="2:12" x14ac:dyDescent="0.2">
      <c r="B49" s="20">
        <v>14002</v>
      </c>
      <c r="C49" t="s">
        <v>70</v>
      </c>
      <c r="D49" s="19">
        <f t="shared" si="3"/>
        <v>820035</v>
      </c>
      <c r="E49" s="19">
        <f t="shared" si="4"/>
        <v>2</v>
      </c>
      <c r="F49" s="19">
        <v>1</v>
      </c>
      <c r="G49" s="19">
        <v>2</v>
      </c>
      <c r="H49" s="19">
        <v>5</v>
      </c>
      <c r="I49" s="19">
        <v>2</v>
      </c>
      <c r="J49" s="25" t="s">
        <v>197</v>
      </c>
      <c r="K49" s="23">
        <v>4000</v>
      </c>
      <c r="L49" s="22" t="s">
        <v>59</v>
      </c>
    </row>
    <row r="50" spans="2:12" x14ac:dyDescent="0.2">
      <c r="B50" s="20">
        <v>14003</v>
      </c>
      <c r="C50" t="s">
        <v>86</v>
      </c>
      <c r="D50" s="19">
        <f t="shared" si="3"/>
        <v>820034</v>
      </c>
      <c r="E50" s="19">
        <f t="shared" si="4"/>
        <v>3</v>
      </c>
      <c r="F50" s="19">
        <v>1</v>
      </c>
      <c r="G50" s="19">
        <v>3</v>
      </c>
      <c r="H50" s="19">
        <v>5</v>
      </c>
      <c r="I50" s="19">
        <v>2</v>
      </c>
      <c r="J50" s="25" t="s">
        <v>195</v>
      </c>
      <c r="K50" s="23">
        <v>8000</v>
      </c>
      <c r="L50" s="22" t="s">
        <v>60</v>
      </c>
    </row>
    <row r="51" spans="2:12" x14ac:dyDescent="0.2">
      <c r="B51" s="20">
        <v>14004</v>
      </c>
      <c r="C51" t="s">
        <v>102</v>
      </c>
      <c r="D51" s="19">
        <f t="shared" si="3"/>
        <v>820033</v>
      </c>
      <c r="E51" s="19">
        <f t="shared" si="4"/>
        <v>4</v>
      </c>
      <c r="F51" s="19">
        <v>1</v>
      </c>
      <c r="G51" s="19">
        <v>4</v>
      </c>
      <c r="H51" s="19">
        <v>5</v>
      </c>
      <c r="I51" s="19">
        <v>2</v>
      </c>
      <c r="J51" s="25" t="s">
        <v>210</v>
      </c>
      <c r="K51" s="23">
        <v>20000</v>
      </c>
      <c r="L51" s="22" t="s">
        <v>60</v>
      </c>
    </row>
    <row r="52" spans="2:12" x14ac:dyDescent="0.2">
      <c r="B52" s="20">
        <v>14005</v>
      </c>
      <c r="C52" t="s">
        <v>118</v>
      </c>
      <c r="D52" s="19">
        <f t="shared" si="3"/>
        <v>820032</v>
      </c>
      <c r="E52" s="19">
        <f t="shared" si="4"/>
        <v>5</v>
      </c>
      <c r="F52" s="19">
        <v>1</v>
      </c>
      <c r="G52" s="19">
        <v>5</v>
      </c>
      <c r="H52" s="19">
        <v>5</v>
      </c>
      <c r="I52" s="19">
        <v>2</v>
      </c>
      <c r="J52" s="25" t="s">
        <v>211</v>
      </c>
      <c r="K52" s="23">
        <v>40000</v>
      </c>
      <c r="L52" s="22" t="s">
        <v>60</v>
      </c>
    </row>
    <row r="53" spans="2:12" x14ac:dyDescent="0.2">
      <c r="B53" s="20">
        <v>14006</v>
      </c>
      <c r="C53" t="s">
        <v>134</v>
      </c>
      <c r="D53" s="19">
        <f t="shared" si="3"/>
        <v>820031</v>
      </c>
      <c r="E53" s="19">
        <f t="shared" si="4"/>
        <v>6</v>
      </c>
      <c r="F53" s="19">
        <v>1</v>
      </c>
      <c r="G53" s="19">
        <v>6</v>
      </c>
      <c r="H53" s="19">
        <v>5</v>
      </c>
      <c r="I53" s="19">
        <v>2</v>
      </c>
      <c r="J53" s="25" t="s">
        <v>212</v>
      </c>
      <c r="K53" s="23">
        <v>70000</v>
      </c>
      <c r="L53" s="22" t="s">
        <v>60</v>
      </c>
    </row>
    <row r="54" spans="2:12" x14ac:dyDescent="0.2">
      <c r="B54" s="20">
        <v>14007</v>
      </c>
      <c r="C54" t="s">
        <v>150</v>
      </c>
      <c r="D54" s="19">
        <f t="shared" si="3"/>
        <v>820030</v>
      </c>
      <c r="E54" s="19">
        <f t="shared" si="4"/>
        <v>7</v>
      </c>
      <c r="F54" s="19">
        <v>1</v>
      </c>
      <c r="G54" s="19">
        <v>7</v>
      </c>
      <c r="H54" s="19">
        <v>5</v>
      </c>
      <c r="I54" s="19">
        <v>2</v>
      </c>
      <c r="J54" s="25" t="s">
        <v>213</v>
      </c>
      <c r="K54" s="23">
        <v>120000</v>
      </c>
      <c r="L54" s="22" t="s">
        <v>60</v>
      </c>
    </row>
    <row r="55" spans="2:12" x14ac:dyDescent="0.2">
      <c r="B55" s="20">
        <v>14008</v>
      </c>
      <c r="C55" t="s">
        <v>166</v>
      </c>
      <c r="D55" s="19">
        <f t="shared" si="3"/>
        <v>820029</v>
      </c>
      <c r="E55" s="19">
        <f t="shared" si="4"/>
        <v>8</v>
      </c>
      <c r="F55" s="19">
        <v>1</v>
      </c>
      <c r="G55" s="19">
        <v>8</v>
      </c>
      <c r="H55" s="19">
        <v>5</v>
      </c>
      <c r="I55" s="19">
        <v>2</v>
      </c>
      <c r="J55" s="25" t="s">
        <v>214</v>
      </c>
      <c r="K55" s="23">
        <v>160000</v>
      </c>
      <c r="L55" s="22" t="s">
        <v>60</v>
      </c>
    </row>
    <row r="56" spans="2:12" x14ac:dyDescent="0.2">
      <c r="B56" s="20">
        <f>B55+1</f>
        <v>14009</v>
      </c>
      <c r="C56" t="s">
        <v>166</v>
      </c>
      <c r="D56" s="19">
        <f t="shared" si="3"/>
        <v>820029</v>
      </c>
      <c r="E56" s="19">
        <f t="shared" si="4"/>
        <v>9</v>
      </c>
      <c r="F56" s="19">
        <f t="shared" ref="F56:F57" si="17">F55</f>
        <v>1</v>
      </c>
      <c r="G56" s="19">
        <f t="shared" ref="G56:G57" si="18">G55</f>
        <v>8</v>
      </c>
      <c r="H56" s="19">
        <f t="shared" ref="H56:H57" si="19">H55</f>
        <v>5</v>
      </c>
      <c r="I56" s="19">
        <f t="shared" ref="I56:I57" si="20">I55</f>
        <v>2</v>
      </c>
      <c r="J56" s="25" t="s">
        <v>215</v>
      </c>
      <c r="K56" s="23">
        <v>180000</v>
      </c>
      <c r="L56" s="22" t="s">
        <v>61</v>
      </c>
    </row>
    <row r="57" spans="2:12" x14ac:dyDescent="0.2">
      <c r="B57" s="20">
        <f>B56+1</f>
        <v>14010</v>
      </c>
      <c r="C57" t="s">
        <v>166</v>
      </c>
      <c r="D57" s="19">
        <f t="shared" si="3"/>
        <v>820029</v>
      </c>
      <c r="E57" s="19">
        <f t="shared" si="4"/>
        <v>10</v>
      </c>
      <c r="F57" s="19">
        <f t="shared" si="17"/>
        <v>1</v>
      </c>
      <c r="G57" s="19">
        <f t="shared" si="18"/>
        <v>8</v>
      </c>
      <c r="H57" s="19">
        <f t="shared" si="19"/>
        <v>5</v>
      </c>
      <c r="I57" s="19">
        <f t="shared" si="20"/>
        <v>2</v>
      </c>
      <c r="J57" s="25" t="s">
        <v>216</v>
      </c>
      <c r="K57" s="23">
        <v>200000</v>
      </c>
      <c r="L57" s="22" t="s">
        <v>62</v>
      </c>
    </row>
    <row r="58" spans="2:12" x14ac:dyDescent="0.2">
      <c r="B58" s="20">
        <v>15001</v>
      </c>
      <c r="C58" t="s">
        <v>184</v>
      </c>
      <c r="D58" s="19">
        <f t="shared" si="3"/>
        <v>820042</v>
      </c>
      <c r="E58" s="19">
        <f t="shared" si="4"/>
        <v>1</v>
      </c>
      <c r="F58" s="19">
        <v>1</v>
      </c>
      <c r="G58" s="19">
        <v>1</v>
      </c>
      <c r="H58" s="19">
        <v>6</v>
      </c>
      <c r="I58" s="19">
        <v>1</v>
      </c>
      <c r="J58" s="25" t="s">
        <v>217</v>
      </c>
      <c r="K58" s="22">
        <v>13500</v>
      </c>
      <c r="L58" s="22" t="str">
        <f t="shared" ref="L58:L87" si="21">L48</f>
        <v>500#500#500#1500#3000#1500#1000#500#500#500</v>
      </c>
    </row>
    <row r="59" spans="2:12" x14ac:dyDescent="0.2">
      <c r="B59" s="20">
        <v>15002</v>
      </c>
      <c r="C59" t="s">
        <v>71</v>
      </c>
      <c r="D59" s="19">
        <f t="shared" si="3"/>
        <v>820042</v>
      </c>
      <c r="E59" s="19">
        <f t="shared" si="4"/>
        <v>2</v>
      </c>
      <c r="F59" s="19">
        <v>1</v>
      </c>
      <c r="G59" s="19">
        <v>2</v>
      </c>
      <c r="H59" s="19">
        <v>6</v>
      </c>
      <c r="I59" s="19">
        <v>1</v>
      </c>
      <c r="J59" s="25" t="s">
        <v>218</v>
      </c>
      <c r="K59" s="22">
        <v>27000</v>
      </c>
      <c r="L59" s="22" t="str">
        <f t="shared" si="21"/>
        <v>1000#1000#1000#1500#1500#1500#1000#500#500#500</v>
      </c>
    </row>
    <row r="60" spans="2:12" x14ac:dyDescent="0.2">
      <c r="B60" s="20">
        <v>15003</v>
      </c>
      <c r="C60" t="s">
        <v>87</v>
      </c>
      <c r="D60" s="19">
        <f t="shared" si="3"/>
        <v>820041</v>
      </c>
      <c r="E60" s="19">
        <f t="shared" si="4"/>
        <v>3</v>
      </c>
      <c r="F60" s="19">
        <v>1</v>
      </c>
      <c r="G60" s="19">
        <v>3</v>
      </c>
      <c r="H60" s="19">
        <v>6</v>
      </c>
      <c r="I60" s="19">
        <v>1</v>
      </c>
      <c r="J60" s="25" t="s">
        <v>198</v>
      </c>
      <c r="K60" s="22">
        <v>54000</v>
      </c>
      <c r="L60" s="22" t="str">
        <f t="shared" si="21"/>
        <v>1600#1500#1500#1500#1500#1000#500#300#300#300</v>
      </c>
    </row>
    <row r="61" spans="2:12" x14ac:dyDescent="0.2">
      <c r="B61" s="20">
        <v>15004</v>
      </c>
      <c r="C61" t="s">
        <v>103</v>
      </c>
      <c r="D61" s="19">
        <f t="shared" si="3"/>
        <v>820040</v>
      </c>
      <c r="E61" s="19">
        <f t="shared" si="4"/>
        <v>4</v>
      </c>
      <c r="F61" s="19">
        <v>1</v>
      </c>
      <c r="G61" s="19">
        <v>4</v>
      </c>
      <c r="H61" s="19">
        <v>6</v>
      </c>
      <c r="I61" s="19">
        <v>1</v>
      </c>
      <c r="J61" s="25" t="s">
        <v>219</v>
      </c>
      <c r="K61" s="22">
        <v>135000</v>
      </c>
      <c r="L61" s="22" t="str">
        <f t="shared" si="21"/>
        <v>1600#1500#1500#1500#1500#1000#500#300#300#300</v>
      </c>
    </row>
    <row r="62" spans="2:12" x14ac:dyDescent="0.2">
      <c r="B62" s="20">
        <v>15005</v>
      </c>
      <c r="C62" t="s">
        <v>119</v>
      </c>
      <c r="D62" s="19">
        <f t="shared" si="3"/>
        <v>820039</v>
      </c>
      <c r="E62" s="19">
        <f t="shared" si="4"/>
        <v>5</v>
      </c>
      <c r="F62" s="19">
        <v>1</v>
      </c>
      <c r="G62" s="19">
        <v>5</v>
      </c>
      <c r="H62" s="19">
        <v>6</v>
      </c>
      <c r="I62" s="19">
        <v>1</v>
      </c>
      <c r="J62" s="25" t="s">
        <v>220</v>
      </c>
      <c r="K62" s="22">
        <v>270000</v>
      </c>
      <c r="L62" s="22" t="str">
        <f t="shared" si="21"/>
        <v>1600#1500#1500#1500#1500#1000#500#300#300#300</v>
      </c>
    </row>
    <row r="63" spans="2:12" x14ac:dyDescent="0.2">
      <c r="B63" s="20">
        <v>15006</v>
      </c>
      <c r="C63" t="s">
        <v>135</v>
      </c>
      <c r="D63" s="19">
        <f t="shared" si="3"/>
        <v>820038</v>
      </c>
      <c r="E63" s="19">
        <f t="shared" si="4"/>
        <v>6</v>
      </c>
      <c r="F63" s="19">
        <v>1</v>
      </c>
      <c r="G63" s="19">
        <v>6</v>
      </c>
      <c r="H63" s="19">
        <v>6</v>
      </c>
      <c r="I63" s="19">
        <v>1</v>
      </c>
      <c r="J63" s="25" t="s">
        <v>221</v>
      </c>
      <c r="K63" s="22">
        <v>472499.99999999994</v>
      </c>
      <c r="L63" s="22" t="str">
        <f t="shared" si="21"/>
        <v>1600#1500#1500#1500#1500#1000#500#300#300#300</v>
      </c>
    </row>
    <row r="64" spans="2:12" x14ac:dyDescent="0.2">
      <c r="B64" s="20">
        <v>15007</v>
      </c>
      <c r="C64" t="s">
        <v>151</v>
      </c>
      <c r="D64" s="19">
        <f t="shared" si="3"/>
        <v>820037</v>
      </c>
      <c r="E64" s="19">
        <f t="shared" si="4"/>
        <v>7</v>
      </c>
      <c r="F64" s="19">
        <v>1</v>
      </c>
      <c r="G64" s="19">
        <v>7</v>
      </c>
      <c r="H64" s="19">
        <v>6</v>
      </c>
      <c r="I64" s="19">
        <v>1</v>
      </c>
      <c r="J64" s="25" t="s">
        <v>222</v>
      </c>
      <c r="K64" s="22">
        <v>810000</v>
      </c>
      <c r="L64" s="22" t="str">
        <f t="shared" si="21"/>
        <v>1600#1500#1500#1500#1500#1000#500#300#300#300</v>
      </c>
    </row>
    <row r="65" spans="2:12" x14ac:dyDescent="0.2">
      <c r="B65" s="20">
        <v>15008</v>
      </c>
      <c r="C65" t="s">
        <v>167</v>
      </c>
      <c r="D65" s="19">
        <f t="shared" si="3"/>
        <v>820036</v>
      </c>
      <c r="E65" s="19">
        <f t="shared" si="4"/>
        <v>8</v>
      </c>
      <c r="F65" s="19">
        <v>1</v>
      </c>
      <c r="G65" s="19">
        <v>8</v>
      </c>
      <c r="H65" s="19">
        <v>6</v>
      </c>
      <c r="I65" s="19">
        <v>1</v>
      </c>
      <c r="J65" s="25" t="s">
        <v>223</v>
      </c>
      <c r="K65" s="22">
        <v>1080000</v>
      </c>
      <c r="L65" s="22" t="str">
        <f t="shared" si="21"/>
        <v>1600#1500#1500#1500#1500#1000#500#300#300#300</v>
      </c>
    </row>
    <row r="66" spans="2:12" x14ac:dyDescent="0.2">
      <c r="B66" s="20">
        <f>B65+1</f>
        <v>15009</v>
      </c>
      <c r="C66" t="s">
        <v>167</v>
      </c>
      <c r="D66" s="19">
        <f t="shared" si="3"/>
        <v>820036</v>
      </c>
      <c r="E66" s="19">
        <f t="shared" si="4"/>
        <v>9</v>
      </c>
      <c r="F66" s="19">
        <f t="shared" ref="F66:F67" si="22">F65</f>
        <v>1</v>
      </c>
      <c r="G66" s="19">
        <f t="shared" ref="G66:G67" si="23">G65</f>
        <v>8</v>
      </c>
      <c r="H66" s="19">
        <f t="shared" ref="H66:H67" si="24">H65</f>
        <v>6</v>
      </c>
      <c r="I66" s="19">
        <f t="shared" ref="I66:I67" si="25">I65</f>
        <v>1</v>
      </c>
      <c r="J66" s="25" t="s">
        <v>224</v>
      </c>
      <c r="K66" s="22">
        <v>1215000</v>
      </c>
      <c r="L66" s="22" t="str">
        <f t="shared" si="21"/>
        <v>1800#1500#1500#1500#1500#1000#500#300#200#200</v>
      </c>
    </row>
    <row r="67" spans="2:12" x14ac:dyDescent="0.2">
      <c r="B67" s="20">
        <f>B66+1</f>
        <v>15010</v>
      </c>
      <c r="C67" t="s">
        <v>167</v>
      </c>
      <c r="D67" s="19">
        <f t="shared" si="3"/>
        <v>820036</v>
      </c>
      <c r="E67" s="19">
        <f t="shared" si="4"/>
        <v>10</v>
      </c>
      <c r="F67" s="19">
        <f t="shared" si="22"/>
        <v>1</v>
      </c>
      <c r="G67" s="19">
        <f t="shared" si="23"/>
        <v>8</v>
      </c>
      <c r="H67" s="19">
        <f t="shared" si="24"/>
        <v>6</v>
      </c>
      <c r="I67" s="19">
        <f t="shared" si="25"/>
        <v>1</v>
      </c>
      <c r="J67" s="25" t="s">
        <v>225</v>
      </c>
      <c r="K67" s="22">
        <v>1350000</v>
      </c>
      <c r="L67" s="22" t="str">
        <f t="shared" si="21"/>
        <v>1900#1500#1500#1500#1500#1000#500#300#200#100</v>
      </c>
    </row>
    <row r="68" spans="2:12" x14ac:dyDescent="0.2">
      <c r="B68" s="20">
        <v>16001</v>
      </c>
      <c r="C68" t="s">
        <v>185</v>
      </c>
      <c r="D68" s="19">
        <f t="shared" si="3"/>
        <v>820049</v>
      </c>
      <c r="E68" s="19">
        <f t="shared" si="4"/>
        <v>1</v>
      </c>
      <c r="F68" s="19">
        <v>1</v>
      </c>
      <c r="G68" s="19">
        <v>1</v>
      </c>
      <c r="H68" s="19">
        <v>7</v>
      </c>
      <c r="I68" s="19">
        <v>3</v>
      </c>
      <c r="J68" s="24" t="s">
        <v>226</v>
      </c>
      <c r="K68" s="22">
        <v>600</v>
      </c>
      <c r="L68" s="22" t="str">
        <f t="shared" si="21"/>
        <v>500#500#500#1500#3000#1500#1000#500#500#500</v>
      </c>
    </row>
    <row r="69" spans="2:12" x14ac:dyDescent="0.2">
      <c r="B69" s="20">
        <v>16002</v>
      </c>
      <c r="C69" t="s">
        <v>72</v>
      </c>
      <c r="D69" s="19">
        <f t="shared" si="3"/>
        <v>820049</v>
      </c>
      <c r="E69" s="19">
        <f t="shared" si="4"/>
        <v>2</v>
      </c>
      <c r="F69" s="19">
        <v>1</v>
      </c>
      <c r="G69" s="19">
        <v>2</v>
      </c>
      <c r="H69" s="19">
        <v>7</v>
      </c>
      <c r="I69" s="19">
        <v>3</v>
      </c>
      <c r="J69" s="24" t="s">
        <v>227</v>
      </c>
      <c r="K69" s="22">
        <v>1200</v>
      </c>
      <c r="L69" s="22" t="str">
        <f t="shared" si="21"/>
        <v>1000#1000#1000#1500#1500#1500#1000#500#500#500</v>
      </c>
    </row>
    <row r="70" spans="2:12" x14ac:dyDescent="0.2">
      <c r="B70" s="20">
        <v>16003</v>
      </c>
      <c r="C70" t="s">
        <v>88</v>
      </c>
      <c r="D70" s="19">
        <f t="shared" si="3"/>
        <v>820048</v>
      </c>
      <c r="E70" s="19">
        <f t="shared" si="4"/>
        <v>3</v>
      </c>
      <c r="F70" s="19">
        <v>1</v>
      </c>
      <c r="G70" s="19">
        <v>3</v>
      </c>
      <c r="H70" s="19">
        <v>7</v>
      </c>
      <c r="I70" s="19">
        <v>3</v>
      </c>
      <c r="J70" s="24" t="s">
        <v>199</v>
      </c>
      <c r="K70" s="22">
        <v>2400</v>
      </c>
      <c r="L70" s="22" t="str">
        <f t="shared" si="21"/>
        <v>1600#1500#1500#1500#1500#1000#500#300#300#300</v>
      </c>
    </row>
    <row r="71" spans="2:12" x14ac:dyDescent="0.2">
      <c r="B71" s="20">
        <v>16004</v>
      </c>
      <c r="C71" t="s">
        <v>104</v>
      </c>
      <c r="D71" s="19">
        <f t="shared" si="3"/>
        <v>820047</v>
      </c>
      <c r="E71" s="19">
        <f t="shared" si="4"/>
        <v>4</v>
      </c>
      <c r="F71" s="19">
        <v>1</v>
      </c>
      <c r="G71" s="19">
        <v>4</v>
      </c>
      <c r="H71" s="19">
        <v>7</v>
      </c>
      <c r="I71" s="19">
        <v>3</v>
      </c>
      <c r="J71" s="24" t="s">
        <v>228</v>
      </c>
      <c r="K71" s="22">
        <v>6000</v>
      </c>
      <c r="L71" s="22" t="str">
        <f t="shared" si="21"/>
        <v>1600#1500#1500#1500#1500#1000#500#300#300#300</v>
      </c>
    </row>
    <row r="72" spans="2:12" x14ac:dyDescent="0.2">
      <c r="B72" s="20">
        <v>16005</v>
      </c>
      <c r="C72" t="s">
        <v>120</v>
      </c>
      <c r="D72" s="19">
        <f t="shared" si="3"/>
        <v>820046</v>
      </c>
      <c r="E72" s="19">
        <f t="shared" si="4"/>
        <v>5</v>
      </c>
      <c r="F72" s="19">
        <v>1</v>
      </c>
      <c r="G72" s="19">
        <v>5</v>
      </c>
      <c r="H72" s="19">
        <v>7</v>
      </c>
      <c r="I72" s="19">
        <v>3</v>
      </c>
      <c r="J72" s="24" t="s">
        <v>229</v>
      </c>
      <c r="K72" s="22">
        <v>12000</v>
      </c>
      <c r="L72" s="22" t="str">
        <f t="shared" si="21"/>
        <v>1600#1500#1500#1500#1500#1000#500#300#300#300</v>
      </c>
    </row>
    <row r="73" spans="2:12" x14ac:dyDescent="0.2">
      <c r="B73" s="20">
        <v>16006</v>
      </c>
      <c r="C73" t="s">
        <v>136</v>
      </c>
      <c r="D73" s="19">
        <f t="shared" si="3"/>
        <v>820045</v>
      </c>
      <c r="E73" s="19">
        <f t="shared" si="4"/>
        <v>6</v>
      </c>
      <c r="F73" s="19">
        <v>1</v>
      </c>
      <c r="G73" s="19">
        <v>6</v>
      </c>
      <c r="H73" s="19">
        <v>7</v>
      </c>
      <c r="I73" s="19">
        <v>3</v>
      </c>
      <c r="J73" s="24" t="s">
        <v>230</v>
      </c>
      <c r="K73" s="22">
        <v>21000</v>
      </c>
      <c r="L73" s="22" t="str">
        <f t="shared" si="21"/>
        <v>1600#1500#1500#1500#1500#1000#500#300#300#300</v>
      </c>
    </row>
    <row r="74" spans="2:12" x14ac:dyDescent="0.2">
      <c r="B74" s="20">
        <v>16007</v>
      </c>
      <c r="C74" t="s">
        <v>152</v>
      </c>
      <c r="D74" s="19">
        <f t="shared" si="3"/>
        <v>820044</v>
      </c>
      <c r="E74" s="19">
        <f t="shared" si="4"/>
        <v>7</v>
      </c>
      <c r="F74" s="19">
        <v>1</v>
      </c>
      <c r="G74" s="19">
        <v>7</v>
      </c>
      <c r="H74" s="19">
        <v>7</v>
      </c>
      <c r="I74" s="19">
        <v>3</v>
      </c>
      <c r="J74" s="24" t="s">
        <v>231</v>
      </c>
      <c r="K74" s="22">
        <v>36000</v>
      </c>
      <c r="L74" s="22" t="str">
        <f t="shared" si="21"/>
        <v>1600#1500#1500#1500#1500#1000#500#300#300#300</v>
      </c>
    </row>
    <row r="75" spans="2:12" x14ac:dyDescent="0.2">
      <c r="B75" s="20">
        <v>16008</v>
      </c>
      <c r="C75" t="s">
        <v>168</v>
      </c>
      <c r="D75" s="19">
        <f t="shared" si="3"/>
        <v>820043</v>
      </c>
      <c r="E75" s="19">
        <f t="shared" si="4"/>
        <v>8</v>
      </c>
      <c r="F75" s="19">
        <v>1</v>
      </c>
      <c r="G75" s="19">
        <v>8</v>
      </c>
      <c r="H75" s="19">
        <v>7</v>
      </c>
      <c r="I75" s="19">
        <v>3</v>
      </c>
      <c r="J75" s="24" t="s">
        <v>232</v>
      </c>
      <c r="K75" s="22">
        <v>48000</v>
      </c>
      <c r="L75" s="22" t="str">
        <f t="shared" si="21"/>
        <v>1600#1500#1500#1500#1500#1000#500#300#300#300</v>
      </c>
    </row>
    <row r="76" spans="2:12" x14ac:dyDescent="0.2">
      <c r="B76" s="20">
        <f>B75+1</f>
        <v>16009</v>
      </c>
      <c r="C76" t="s">
        <v>168</v>
      </c>
      <c r="D76" s="19">
        <f t="shared" si="3"/>
        <v>820043</v>
      </c>
      <c r="E76" s="19">
        <f t="shared" si="4"/>
        <v>9</v>
      </c>
      <c r="F76" s="19">
        <f t="shared" ref="F76:F77" si="26">F75</f>
        <v>1</v>
      </c>
      <c r="G76" s="19">
        <f t="shared" ref="G76:G77" si="27">G75</f>
        <v>8</v>
      </c>
      <c r="H76" s="19">
        <f t="shared" ref="H76:H77" si="28">H75</f>
        <v>7</v>
      </c>
      <c r="I76" s="19">
        <f t="shared" ref="I76:I77" si="29">I75</f>
        <v>3</v>
      </c>
      <c r="J76" s="24" t="s">
        <v>233</v>
      </c>
      <c r="K76" s="22">
        <v>54000</v>
      </c>
      <c r="L76" s="22" t="str">
        <f t="shared" si="21"/>
        <v>1800#1500#1500#1500#1500#1000#500#300#200#200</v>
      </c>
    </row>
    <row r="77" spans="2:12" x14ac:dyDescent="0.2">
      <c r="B77" s="20">
        <f>B76+1</f>
        <v>16010</v>
      </c>
      <c r="C77" t="s">
        <v>168</v>
      </c>
      <c r="D77" s="19">
        <f t="shared" si="3"/>
        <v>820043</v>
      </c>
      <c r="E77" s="19">
        <f t="shared" si="4"/>
        <v>10</v>
      </c>
      <c r="F77" s="19">
        <f t="shared" si="26"/>
        <v>1</v>
      </c>
      <c r="G77" s="19">
        <f t="shared" si="27"/>
        <v>8</v>
      </c>
      <c r="H77" s="19">
        <f t="shared" si="28"/>
        <v>7</v>
      </c>
      <c r="I77" s="19">
        <f t="shared" si="29"/>
        <v>3</v>
      </c>
      <c r="J77" s="24" t="s">
        <v>234</v>
      </c>
      <c r="K77" s="22">
        <v>60000</v>
      </c>
      <c r="L77" s="22" t="str">
        <f t="shared" si="21"/>
        <v>1900#1500#1500#1500#1500#1000#500#300#200#100</v>
      </c>
    </row>
    <row r="78" spans="2:12" x14ac:dyDescent="0.2">
      <c r="B78" s="20">
        <v>17001</v>
      </c>
      <c r="C78" t="s">
        <v>186</v>
      </c>
      <c r="D78" s="19">
        <f t="shared" si="3"/>
        <v>820056</v>
      </c>
      <c r="E78" s="19">
        <f t="shared" si="4"/>
        <v>1</v>
      </c>
      <c r="F78" s="19">
        <v>1</v>
      </c>
      <c r="G78" s="19">
        <v>1</v>
      </c>
      <c r="H78" s="19">
        <v>8</v>
      </c>
      <c r="I78" s="19">
        <v>4</v>
      </c>
      <c r="J78" s="24" t="s">
        <v>226</v>
      </c>
      <c r="K78" s="22">
        <v>600</v>
      </c>
      <c r="L78" s="22" t="str">
        <f t="shared" si="21"/>
        <v>500#500#500#1500#3000#1500#1000#500#500#500</v>
      </c>
    </row>
    <row r="79" spans="2:12" x14ac:dyDescent="0.2">
      <c r="B79" s="20">
        <v>17002</v>
      </c>
      <c r="C79" t="s">
        <v>73</v>
      </c>
      <c r="D79" s="19">
        <f t="shared" si="3"/>
        <v>820056</v>
      </c>
      <c r="E79" s="19">
        <f t="shared" si="4"/>
        <v>2</v>
      </c>
      <c r="F79" s="19">
        <v>1</v>
      </c>
      <c r="G79" s="19">
        <v>2</v>
      </c>
      <c r="H79" s="19">
        <v>8</v>
      </c>
      <c r="I79" s="19">
        <v>4</v>
      </c>
      <c r="J79" s="24" t="s">
        <v>227</v>
      </c>
      <c r="K79" s="22">
        <v>1200</v>
      </c>
      <c r="L79" s="22" t="str">
        <f t="shared" si="21"/>
        <v>1000#1000#1000#1500#1500#1500#1000#500#500#500</v>
      </c>
    </row>
    <row r="80" spans="2:12" x14ac:dyDescent="0.2">
      <c r="B80" s="20">
        <v>17003</v>
      </c>
      <c r="C80" t="s">
        <v>89</v>
      </c>
      <c r="D80" s="19">
        <f t="shared" si="3"/>
        <v>820055</v>
      </c>
      <c r="E80" s="19">
        <f t="shared" si="4"/>
        <v>3</v>
      </c>
      <c r="F80" s="19">
        <v>1</v>
      </c>
      <c r="G80" s="19">
        <v>3</v>
      </c>
      <c r="H80" s="19">
        <v>8</v>
      </c>
      <c r="I80" s="19">
        <v>4</v>
      </c>
      <c r="J80" s="24" t="s">
        <v>199</v>
      </c>
      <c r="K80" s="22">
        <v>2400</v>
      </c>
      <c r="L80" s="22" t="str">
        <f t="shared" si="21"/>
        <v>1600#1500#1500#1500#1500#1000#500#300#300#300</v>
      </c>
    </row>
    <row r="81" spans="2:12" x14ac:dyDescent="0.2">
      <c r="B81" s="20">
        <v>17004</v>
      </c>
      <c r="C81" t="s">
        <v>105</v>
      </c>
      <c r="D81" s="19">
        <f t="shared" si="3"/>
        <v>820054</v>
      </c>
      <c r="E81" s="19">
        <f t="shared" si="4"/>
        <v>4</v>
      </c>
      <c r="F81" s="19">
        <v>1</v>
      </c>
      <c r="G81" s="19">
        <v>4</v>
      </c>
      <c r="H81" s="19">
        <v>8</v>
      </c>
      <c r="I81" s="19">
        <v>4</v>
      </c>
      <c r="J81" s="24" t="s">
        <v>228</v>
      </c>
      <c r="K81" s="22">
        <v>6000</v>
      </c>
      <c r="L81" s="22" t="str">
        <f t="shared" si="21"/>
        <v>1600#1500#1500#1500#1500#1000#500#300#300#300</v>
      </c>
    </row>
    <row r="82" spans="2:12" x14ac:dyDescent="0.2">
      <c r="B82" s="20">
        <v>17005</v>
      </c>
      <c r="C82" t="s">
        <v>121</v>
      </c>
      <c r="D82" s="19">
        <f t="shared" si="3"/>
        <v>820053</v>
      </c>
      <c r="E82" s="19">
        <f t="shared" si="4"/>
        <v>5</v>
      </c>
      <c r="F82" s="19">
        <v>1</v>
      </c>
      <c r="G82" s="19">
        <v>5</v>
      </c>
      <c r="H82" s="19">
        <v>8</v>
      </c>
      <c r="I82" s="19">
        <v>4</v>
      </c>
      <c r="J82" s="24" t="s">
        <v>229</v>
      </c>
      <c r="K82" s="22">
        <v>12000</v>
      </c>
      <c r="L82" s="22" t="str">
        <f t="shared" si="21"/>
        <v>1600#1500#1500#1500#1500#1000#500#300#300#300</v>
      </c>
    </row>
    <row r="83" spans="2:12" x14ac:dyDescent="0.2">
      <c r="B83" s="20">
        <v>17006</v>
      </c>
      <c r="C83" t="s">
        <v>137</v>
      </c>
      <c r="D83" s="19">
        <f t="shared" ref="D83:D87" si="30">D73+7</f>
        <v>820052</v>
      </c>
      <c r="E83" s="19">
        <f t="shared" ref="E83:E146" si="31">E73</f>
        <v>6</v>
      </c>
      <c r="F83" s="19">
        <v>1</v>
      </c>
      <c r="G83" s="19">
        <v>6</v>
      </c>
      <c r="H83" s="19">
        <v>8</v>
      </c>
      <c r="I83" s="19">
        <v>4</v>
      </c>
      <c r="J83" s="24" t="s">
        <v>230</v>
      </c>
      <c r="K83" s="22">
        <v>21000</v>
      </c>
      <c r="L83" s="22" t="str">
        <f t="shared" si="21"/>
        <v>1600#1500#1500#1500#1500#1000#500#300#300#300</v>
      </c>
    </row>
    <row r="84" spans="2:12" x14ac:dyDescent="0.2">
      <c r="B84" s="20">
        <v>17007</v>
      </c>
      <c r="C84" t="s">
        <v>153</v>
      </c>
      <c r="D84" s="19">
        <f t="shared" si="30"/>
        <v>820051</v>
      </c>
      <c r="E84" s="19">
        <f t="shared" si="31"/>
        <v>7</v>
      </c>
      <c r="F84" s="19">
        <v>1</v>
      </c>
      <c r="G84" s="19">
        <v>7</v>
      </c>
      <c r="H84" s="19">
        <v>8</v>
      </c>
      <c r="I84" s="19">
        <v>4</v>
      </c>
      <c r="J84" s="24" t="s">
        <v>231</v>
      </c>
      <c r="K84" s="22">
        <v>36000</v>
      </c>
      <c r="L84" s="22" t="str">
        <f t="shared" si="21"/>
        <v>1600#1500#1500#1500#1500#1000#500#300#300#300</v>
      </c>
    </row>
    <row r="85" spans="2:12" x14ac:dyDescent="0.2">
      <c r="B85" s="20">
        <v>17008</v>
      </c>
      <c r="C85" t="s">
        <v>169</v>
      </c>
      <c r="D85" s="19">
        <f t="shared" si="30"/>
        <v>820050</v>
      </c>
      <c r="E85" s="19">
        <f t="shared" si="31"/>
        <v>8</v>
      </c>
      <c r="F85" s="19">
        <v>1</v>
      </c>
      <c r="G85" s="19">
        <v>8</v>
      </c>
      <c r="H85" s="19">
        <v>8</v>
      </c>
      <c r="I85" s="19">
        <v>4</v>
      </c>
      <c r="J85" s="24" t="s">
        <v>232</v>
      </c>
      <c r="K85" s="22">
        <v>48000</v>
      </c>
      <c r="L85" s="22" t="str">
        <f t="shared" si="21"/>
        <v>1600#1500#1500#1500#1500#1000#500#300#300#300</v>
      </c>
    </row>
    <row r="86" spans="2:12" x14ac:dyDescent="0.2">
      <c r="B86" s="20">
        <f>B85+1</f>
        <v>17009</v>
      </c>
      <c r="C86" t="s">
        <v>169</v>
      </c>
      <c r="D86" s="19">
        <f t="shared" si="30"/>
        <v>820050</v>
      </c>
      <c r="E86" s="19">
        <f t="shared" si="31"/>
        <v>9</v>
      </c>
      <c r="F86" s="19">
        <f t="shared" ref="F86:F87" si="32">F85</f>
        <v>1</v>
      </c>
      <c r="G86" s="19">
        <f t="shared" ref="G86:G87" si="33">G85</f>
        <v>8</v>
      </c>
      <c r="H86" s="19">
        <f t="shared" ref="H86:H87" si="34">H85</f>
        <v>8</v>
      </c>
      <c r="I86" s="19">
        <f t="shared" ref="I86:I87" si="35">I85</f>
        <v>4</v>
      </c>
      <c r="J86" s="24" t="s">
        <v>233</v>
      </c>
      <c r="K86" s="22">
        <v>54000</v>
      </c>
      <c r="L86" s="22" t="str">
        <f t="shared" si="21"/>
        <v>1800#1500#1500#1500#1500#1000#500#300#200#200</v>
      </c>
    </row>
    <row r="87" spans="2:12" x14ac:dyDescent="0.2">
      <c r="B87" s="20">
        <f>B86+1</f>
        <v>17010</v>
      </c>
      <c r="C87" t="s">
        <v>169</v>
      </c>
      <c r="D87" s="19">
        <f t="shared" si="30"/>
        <v>820050</v>
      </c>
      <c r="E87" s="19">
        <f t="shared" si="31"/>
        <v>10</v>
      </c>
      <c r="F87" s="19">
        <f t="shared" si="32"/>
        <v>1</v>
      </c>
      <c r="G87" s="19">
        <f t="shared" si="33"/>
        <v>8</v>
      </c>
      <c r="H87" s="19">
        <f t="shared" si="34"/>
        <v>8</v>
      </c>
      <c r="I87" s="19">
        <f t="shared" si="35"/>
        <v>4</v>
      </c>
      <c r="J87" s="24" t="s">
        <v>234</v>
      </c>
      <c r="K87" s="22">
        <v>60000</v>
      </c>
      <c r="L87" s="22" t="str">
        <f t="shared" si="21"/>
        <v>1900#1500#1500#1500#1500#1000#500#300#200#100</v>
      </c>
    </row>
    <row r="88" spans="2:12" x14ac:dyDescent="0.2">
      <c r="B88" s="20">
        <v>18001</v>
      </c>
      <c r="C88" t="s">
        <v>187</v>
      </c>
      <c r="D88" s="19">
        <v>820007</v>
      </c>
      <c r="E88" s="19">
        <f t="shared" si="31"/>
        <v>1</v>
      </c>
      <c r="F88" s="19">
        <v>2</v>
      </c>
      <c r="G88" s="19">
        <v>1</v>
      </c>
      <c r="H88" s="19">
        <v>9</v>
      </c>
      <c r="I88" s="19">
        <v>51</v>
      </c>
      <c r="J88" s="24" t="s">
        <v>200</v>
      </c>
      <c r="K88" s="23">
        <v>100</v>
      </c>
      <c r="L88" s="22" t="str">
        <f t="shared" ref="L88:L97" si="36">L38</f>
        <v>500#500#500#1500#3000#1500#1000#500#500#500</v>
      </c>
    </row>
    <row r="89" spans="2:12" x14ac:dyDescent="0.2">
      <c r="B89" s="20">
        <v>18002</v>
      </c>
      <c r="C89" t="s">
        <v>74</v>
      </c>
      <c r="D89" s="19">
        <v>820007</v>
      </c>
      <c r="E89" s="19">
        <f t="shared" si="31"/>
        <v>2</v>
      </c>
      <c r="F89" s="19">
        <v>2</v>
      </c>
      <c r="G89" s="19">
        <v>2</v>
      </c>
      <c r="H89" s="19">
        <v>9</v>
      </c>
      <c r="I89" s="19">
        <v>51</v>
      </c>
      <c r="J89" s="24" t="s">
        <v>201</v>
      </c>
      <c r="K89" s="23">
        <v>200</v>
      </c>
      <c r="L89" s="22" t="str">
        <f t="shared" si="36"/>
        <v>1000#1000#1000#1500#1500#1500#1000#500#500#500</v>
      </c>
    </row>
    <row r="90" spans="2:12" x14ac:dyDescent="0.2">
      <c r="B90" s="20">
        <v>18003</v>
      </c>
      <c r="C90" t="s">
        <v>90</v>
      </c>
      <c r="D90" s="19">
        <v>820006</v>
      </c>
      <c r="E90" s="19">
        <f t="shared" si="31"/>
        <v>3</v>
      </c>
      <c r="F90" s="19">
        <v>2</v>
      </c>
      <c r="G90" s="19">
        <v>3</v>
      </c>
      <c r="H90" s="19">
        <v>9</v>
      </c>
      <c r="I90" s="19">
        <v>51</v>
      </c>
      <c r="J90" s="24" t="s">
        <v>196</v>
      </c>
      <c r="K90" s="23">
        <v>400</v>
      </c>
      <c r="L90" s="22" t="str">
        <f t="shared" si="36"/>
        <v>1600#1500#1500#1500#1500#1000#500#300#300#300</v>
      </c>
    </row>
    <row r="91" spans="2:12" x14ac:dyDescent="0.2">
      <c r="B91" s="20">
        <v>18004</v>
      </c>
      <c r="C91" t="s">
        <v>106</v>
      </c>
      <c r="D91" s="19">
        <v>820005</v>
      </c>
      <c r="E91" s="19">
        <f t="shared" si="31"/>
        <v>4</v>
      </c>
      <c r="F91" s="19">
        <v>2</v>
      </c>
      <c r="G91" s="19">
        <v>4</v>
      </c>
      <c r="H91" s="19">
        <v>9</v>
      </c>
      <c r="I91" s="19">
        <v>51</v>
      </c>
      <c r="J91" s="24" t="s">
        <v>202</v>
      </c>
      <c r="K91" s="23">
        <v>1000</v>
      </c>
      <c r="L91" s="22" t="str">
        <f t="shared" si="36"/>
        <v>1600#1500#1500#1500#1500#1000#500#300#300#300</v>
      </c>
    </row>
    <row r="92" spans="2:12" x14ac:dyDescent="0.2">
      <c r="B92" s="20">
        <v>18005</v>
      </c>
      <c r="C92" t="s">
        <v>122</v>
      </c>
      <c r="D92" s="19">
        <v>820004</v>
      </c>
      <c r="E92" s="19">
        <f t="shared" si="31"/>
        <v>5</v>
      </c>
      <c r="F92" s="19">
        <v>2</v>
      </c>
      <c r="G92" s="19">
        <v>5</v>
      </c>
      <c r="H92" s="19">
        <v>9</v>
      </c>
      <c r="I92" s="19">
        <v>51</v>
      </c>
      <c r="J92" s="24" t="s">
        <v>203</v>
      </c>
      <c r="K92" s="23">
        <v>2000</v>
      </c>
      <c r="L92" s="22" t="str">
        <f t="shared" si="36"/>
        <v>1600#1500#1500#1500#1500#1000#500#300#300#300</v>
      </c>
    </row>
    <row r="93" spans="2:12" x14ac:dyDescent="0.2">
      <c r="B93" s="20">
        <v>18006</v>
      </c>
      <c r="C93" t="s">
        <v>138</v>
      </c>
      <c r="D93" s="19">
        <v>820003</v>
      </c>
      <c r="E93" s="19">
        <f t="shared" si="31"/>
        <v>6</v>
      </c>
      <c r="F93" s="19">
        <v>2</v>
      </c>
      <c r="G93" s="19">
        <v>6</v>
      </c>
      <c r="H93" s="19">
        <v>9</v>
      </c>
      <c r="I93" s="19">
        <v>51</v>
      </c>
      <c r="J93" s="24" t="s">
        <v>204</v>
      </c>
      <c r="K93" s="23">
        <v>3500</v>
      </c>
      <c r="L93" s="22" t="str">
        <f t="shared" si="36"/>
        <v>1600#1500#1500#1500#1500#1000#500#300#300#300</v>
      </c>
    </row>
    <row r="94" spans="2:12" x14ac:dyDescent="0.2">
      <c r="B94" s="20">
        <v>18007</v>
      </c>
      <c r="C94" t="s">
        <v>154</v>
      </c>
      <c r="D94" s="19">
        <v>820002</v>
      </c>
      <c r="E94" s="19">
        <f t="shared" si="31"/>
        <v>7</v>
      </c>
      <c r="F94" s="19">
        <v>2</v>
      </c>
      <c r="G94" s="19">
        <v>7</v>
      </c>
      <c r="H94" s="19">
        <v>9</v>
      </c>
      <c r="I94" s="19">
        <v>51</v>
      </c>
      <c r="J94" s="24" t="s">
        <v>205</v>
      </c>
      <c r="K94" s="23">
        <v>6000</v>
      </c>
      <c r="L94" s="22" t="str">
        <f t="shared" si="36"/>
        <v>1600#1500#1500#1500#1500#1000#500#300#300#300</v>
      </c>
    </row>
    <row r="95" spans="2:12" x14ac:dyDescent="0.2">
      <c r="B95" s="20">
        <v>18008</v>
      </c>
      <c r="C95" t="s">
        <v>170</v>
      </c>
      <c r="D95" s="19">
        <v>820001</v>
      </c>
      <c r="E95" s="19">
        <f t="shared" si="31"/>
        <v>8</v>
      </c>
      <c r="F95" s="19">
        <v>2</v>
      </c>
      <c r="G95" s="19">
        <v>8</v>
      </c>
      <c r="H95" s="19">
        <v>9</v>
      </c>
      <c r="I95" s="19">
        <v>51</v>
      </c>
      <c r="J95" s="24" t="s">
        <v>206</v>
      </c>
      <c r="K95" s="23">
        <v>8000</v>
      </c>
      <c r="L95" s="22" t="str">
        <f t="shared" si="36"/>
        <v>1600#1500#1500#1500#1500#1000#500#300#300#300</v>
      </c>
    </row>
    <row r="96" spans="2:12" x14ac:dyDescent="0.2">
      <c r="B96" s="20">
        <f>B95+1</f>
        <v>18009</v>
      </c>
      <c r="C96" t="s">
        <v>170</v>
      </c>
      <c r="D96" s="19">
        <v>820001</v>
      </c>
      <c r="E96" s="19">
        <f t="shared" si="31"/>
        <v>9</v>
      </c>
      <c r="F96" s="19">
        <f t="shared" ref="F96:F97" si="37">F95</f>
        <v>2</v>
      </c>
      <c r="G96" s="19">
        <f t="shared" ref="G96:G97" si="38">G95</f>
        <v>8</v>
      </c>
      <c r="H96" s="19">
        <f t="shared" ref="H96:H97" si="39">H95</f>
        <v>9</v>
      </c>
      <c r="I96" s="19">
        <f t="shared" ref="I96:I97" si="40">I95</f>
        <v>51</v>
      </c>
      <c r="J96" s="24" t="s">
        <v>207</v>
      </c>
      <c r="K96" s="23">
        <v>9000</v>
      </c>
      <c r="L96" s="22" t="str">
        <f t="shared" si="36"/>
        <v>1800#1500#1500#1500#1500#1000#500#300#200#200</v>
      </c>
    </row>
    <row r="97" spans="2:12" x14ac:dyDescent="0.2">
      <c r="B97" s="20">
        <f>B96+1</f>
        <v>18010</v>
      </c>
      <c r="C97" t="s">
        <v>170</v>
      </c>
      <c r="D97" s="19">
        <v>820001</v>
      </c>
      <c r="E97" s="19">
        <f t="shared" si="31"/>
        <v>10</v>
      </c>
      <c r="F97" s="19">
        <f t="shared" si="37"/>
        <v>2</v>
      </c>
      <c r="G97" s="19">
        <f t="shared" si="38"/>
        <v>8</v>
      </c>
      <c r="H97" s="19">
        <f t="shared" si="39"/>
        <v>9</v>
      </c>
      <c r="I97" s="19">
        <f t="shared" si="40"/>
        <v>51</v>
      </c>
      <c r="J97" s="24" t="s">
        <v>208</v>
      </c>
      <c r="K97" s="23">
        <v>10000</v>
      </c>
      <c r="L97" s="22" t="str">
        <f t="shared" si="36"/>
        <v>1900#1500#1500#1500#1500#1000#500#300#200#100</v>
      </c>
    </row>
    <row r="98" spans="2:12" x14ac:dyDescent="0.2">
      <c r="B98" s="20">
        <v>19001</v>
      </c>
      <c r="C98" t="s">
        <v>188</v>
      </c>
      <c r="D98" s="19">
        <f>D88+7</f>
        <v>820014</v>
      </c>
      <c r="E98" s="19">
        <f t="shared" si="31"/>
        <v>1</v>
      </c>
      <c r="F98" s="19">
        <v>2</v>
      </c>
      <c r="G98" s="19">
        <v>1</v>
      </c>
      <c r="H98" s="19">
        <v>10</v>
      </c>
      <c r="I98" s="19">
        <v>52</v>
      </c>
      <c r="J98" s="24" t="s">
        <v>200</v>
      </c>
      <c r="K98" s="23">
        <v>100</v>
      </c>
      <c r="L98" s="22" t="str">
        <f t="shared" ref="L98:L146" si="41">L88</f>
        <v>500#500#500#1500#3000#1500#1000#500#500#500</v>
      </c>
    </row>
    <row r="99" spans="2:12" x14ac:dyDescent="0.2">
      <c r="B99" s="20">
        <v>19002</v>
      </c>
      <c r="C99" t="s">
        <v>75</v>
      </c>
      <c r="D99" s="19">
        <f t="shared" ref="D99:D162" si="42">D89+7</f>
        <v>820014</v>
      </c>
      <c r="E99" s="19">
        <f t="shared" si="31"/>
        <v>2</v>
      </c>
      <c r="F99" s="19">
        <v>2</v>
      </c>
      <c r="G99" s="19">
        <v>2</v>
      </c>
      <c r="H99" s="19">
        <v>10</v>
      </c>
      <c r="I99" s="19">
        <v>52</v>
      </c>
      <c r="J99" s="24" t="s">
        <v>201</v>
      </c>
      <c r="K99" s="23">
        <v>200</v>
      </c>
      <c r="L99" s="22" t="str">
        <f t="shared" si="41"/>
        <v>1000#1000#1000#1500#1500#1500#1000#500#500#500</v>
      </c>
    </row>
    <row r="100" spans="2:12" x14ac:dyDescent="0.2">
      <c r="B100" s="20">
        <v>19003</v>
      </c>
      <c r="C100" t="s">
        <v>91</v>
      </c>
      <c r="D100" s="19">
        <f t="shared" si="42"/>
        <v>820013</v>
      </c>
      <c r="E100" s="19">
        <f t="shared" si="31"/>
        <v>3</v>
      </c>
      <c r="F100" s="19">
        <v>2</v>
      </c>
      <c r="G100" s="19">
        <v>3</v>
      </c>
      <c r="H100" s="19">
        <v>10</v>
      </c>
      <c r="I100" s="19">
        <v>52</v>
      </c>
      <c r="J100" s="24" t="s">
        <v>196</v>
      </c>
      <c r="K100" s="23">
        <v>400</v>
      </c>
      <c r="L100" s="22" t="str">
        <f t="shared" si="41"/>
        <v>1600#1500#1500#1500#1500#1000#500#300#300#300</v>
      </c>
    </row>
    <row r="101" spans="2:12" x14ac:dyDescent="0.2">
      <c r="B101" s="20">
        <v>19004</v>
      </c>
      <c r="C101" t="s">
        <v>107</v>
      </c>
      <c r="D101" s="19">
        <f t="shared" si="42"/>
        <v>820012</v>
      </c>
      <c r="E101" s="19">
        <f t="shared" si="31"/>
        <v>4</v>
      </c>
      <c r="F101" s="19">
        <v>2</v>
      </c>
      <c r="G101" s="19">
        <v>4</v>
      </c>
      <c r="H101" s="19">
        <v>10</v>
      </c>
      <c r="I101" s="19">
        <v>52</v>
      </c>
      <c r="J101" s="24" t="s">
        <v>202</v>
      </c>
      <c r="K101" s="23">
        <v>1000</v>
      </c>
      <c r="L101" s="22" t="str">
        <f t="shared" si="41"/>
        <v>1600#1500#1500#1500#1500#1000#500#300#300#300</v>
      </c>
    </row>
    <row r="102" spans="2:12" x14ac:dyDescent="0.2">
      <c r="B102" s="20">
        <v>19005</v>
      </c>
      <c r="C102" t="s">
        <v>123</v>
      </c>
      <c r="D102" s="19">
        <f t="shared" si="42"/>
        <v>820011</v>
      </c>
      <c r="E102" s="19">
        <f t="shared" si="31"/>
        <v>5</v>
      </c>
      <c r="F102" s="19">
        <v>2</v>
      </c>
      <c r="G102" s="19">
        <v>5</v>
      </c>
      <c r="H102" s="19">
        <v>10</v>
      </c>
      <c r="I102" s="19">
        <v>52</v>
      </c>
      <c r="J102" s="24" t="s">
        <v>203</v>
      </c>
      <c r="K102" s="23">
        <v>2000</v>
      </c>
      <c r="L102" s="22" t="str">
        <f t="shared" si="41"/>
        <v>1600#1500#1500#1500#1500#1000#500#300#300#300</v>
      </c>
    </row>
    <row r="103" spans="2:12" x14ac:dyDescent="0.2">
      <c r="B103" s="20">
        <v>19006</v>
      </c>
      <c r="C103" t="s">
        <v>139</v>
      </c>
      <c r="D103" s="19">
        <f t="shared" si="42"/>
        <v>820010</v>
      </c>
      <c r="E103" s="19">
        <f t="shared" si="31"/>
        <v>6</v>
      </c>
      <c r="F103" s="19">
        <v>2</v>
      </c>
      <c r="G103" s="19">
        <v>6</v>
      </c>
      <c r="H103" s="19">
        <v>10</v>
      </c>
      <c r="I103" s="19">
        <v>52</v>
      </c>
      <c r="J103" s="24" t="s">
        <v>204</v>
      </c>
      <c r="K103" s="23">
        <v>3500</v>
      </c>
      <c r="L103" s="22" t="str">
        <f t="shared" si="41"/>
        <v>1600#1500#1500#1500#1500#1000#500#300#300#300</v>
      </c>
    </row>
    <row r="104" spans="2:12" x14ac:dyDescent="0.2">
      <c r="B104" s="20">
        <v>19007</v>
      </c>
      <c r="C104" t="s">
        <v>155</v>
      </c>
      <c r="D104" s="19">
        <f t="shared" si="42"/>
        <v>820009</v>
      </c>
      <c r="E104" s="19">
        <f t="shared" si="31"/>
        <v>7</v>
      </c>
      <c r="F104" s="19">
        <v>2</v>
      </c>
      <c r="G104" s="19">
        <v>7</v>
      </c>
      <c r="H104" s="19">
        <v>10</v>
      </c>
      <c r="I104" s="19">
        <v>52</v>
      </c>
      <c r="J104" s="24" t="s">
        <v>205</v>
      </c>
      <c r="K104" s="23">
        <v>6000</v>
      </c>
      <c r="L104" s="22" t="str">
        <f t="shared" si="41"/>
        <v>1600#1500#1500#1500#1500#1000#500#300#300#300</v>
      </c>
    </row>
    <row r="105" spans="2:12" x14ac:dyDescent="0.2">
      <c r="B105" s="20">
        <v>19008</v>
      </c>
      <c r="C105" t="s">
        <v>171</v>
      </c>
      <c r="D105" s="19">
        <f t="shared" si="42"/>
        <v>820008</v>
      </c>
      <c r="E105" s="19">
        <f t="shared" si="31"/>
        <v>8</v>
      </c>
      <c r="F105" s="19">
        <v>2</v>
      </c>
      <c r="G105" s="19">
        <v>8</v>
      </c>
      <c r="H105" s="19">
        <v>10</v>
      </c>
      <c r="I105" s="19">
        <v>52</v>
      </c>
      <c r="J105" s="24" t="s">
        <v>206</v>
      </c>
      <c r="K105" s="23">
        <v>8000</v>
      </c>
      <c r="L105" s="22" t="str">
        <f t="shared" si="41"/>
        <v>1600#1500#1500#1500#1500#1000#500#300#300#300</v>
      </c>
    </row>
    <row r="106" spans="2:12" x14ac:dyDescent="0.2">
      <c r="B106" s="20">
        <f>B105+1</f>
        <v>19009</v>
      </c>
      <c r="C106" t="s">
        <v>171</v>
      </c>
      <c r="D106" s="19">
        <f t="shared" si="42"/>
        <v>820008</v>
      </c>
      <c r="E106" s="19">
        <f t="shared" si="31"/>
        <v>9</v>
      </c>
      <c r="F106" s="19">
        <f t="shared" ref="F106:F107" si="43">F105</f>
        <v>2</v>
      </c>
      <c r="G106" s="19">
        <f t="shared" ref="G106:G107" si="44">G105</f>
        <v>8</v>
      </c>
      <c r="H106" s="19">
        <f t="shared" ref="H106:H107" si="45">H105</f>
        <v>10</v>
      </c>
      <c r="I106" s="19">
        <f t="shared" ref="I106:I107" si="46">I105</f>
        <v>52</v>
      </c>
      <c r="J106" s="24" t="s">
        <v>207</v>
      </c>
      <c r="K106" s="23">
        <v>9000</v>
      </c>
      <c r="L106" s="22" t="str">
        <f t="shared" si="41"/>
        <v>1800#1500#1500#1500#1500#1000#500#300#200#200</v>
      </c>
    </row>
    <row r="107" spans="2:12" x14ac:dyDescent="0.2">
      <c r="B107" s="20">
        <f>B106+1</f>
        <v>19010</v>
      </c>
      <c r="C107" t="s">
        <v>171</v>
      </c>
      <c r="D107" s="19">
        <f t="shared" si="42"/>
        <v>820008</v>
      </c>
      <c r="E107" s="19">
        <f t="shared" si="31"/>
        <v>10</v>
      </c>
      <c r="F107" s="19">
        <f t="shared" si="43"/>
        <v>2</v>
      </c>
      <c r="G107" s="19">
        <f t="shared" si="44"/>
        <v>8</v>
      </c>
      <c r="H107" s="19">
        <f t="shared" si="45"/>
        <v>10</v>
      </c>
      <c r="I107" s="19">
        <f t="shared" si="46"/>
        <v>52</v>
      </c>
      <c r="J107" s="24" t="s">
        <v>208</v>
      </c>
      <c r="K107" s="23">
        <v>10000</v>
      </c>
      <c r="L107" s="22" t="str">
        <f t="shared" si="41"/>
        <v>1900#1500#1500#1500#1500#1000#500#300#200#100</v>
      </c>
    </row>
    <row r="108" spans="2:12" x14ac:dyDescent="0.2">
      <c r="B108" s="20">
        <v>20001</v>
      </c>
      <c r="C108" t="s">
        <v>189</v>
      </c>
      <c r="D108" s="19">
        <f t="shared" si="42"/>
        <v>820021</v>
      </c>
      <c r="E108" s="19">
        <f t="shared" si="31"/>
        <v>1</v>
      </c>
      <c r="F108" s="19">
        <v>2</v>
      </c>
      <c r="G108" s="19">
        <v>1</v>
      </c>
      <c r="H108" s="19">
        <v>11</v>
      </c>
      <c r="I108" s="19">
        <v>55</v>
      </c>
      <c r="J108" s="24" t="s">
        <v>200</v>
      </c>
      <c r="K108" s="23">
        <v>100</v>
      </c>
      <c r="L108" s="22" t="str">
        <f t="shared" si="41"/>
        <v>500#500#500#1500#3000#1500#1000#500#500#500</v>
      </c>
    </row>
    <row r="109" spans="2:12" x14ac:dyDescent="0.2">
      <c r="B109" s="20">
        <v>20002</v>
      </c>
      <c r="C109" t="s">
        <v>76</v>
      </c>
      <c r="D109" s="19">
        <f t="shared" si="42"/>
        <v>820021</v>
      </c>
      <c r="E109" s="19">
        <f t="shared" si="31"/>
        <v>2</v>
      </c>
      <c r="F109" s="19">
        <v>2</v>
      </c>
      <c r="G109" s="19">
        <v>2</v>
      </c>
      <c r="H109" s="19">
        <v>11</v>
      </c>
      <c r="I109" s="19">
        <v>55</v>
      </c>
      <c r="J109" s="24" t="s">
        <v>201</v>
      </c>
      <c r="K109" s="23">
        <v>200</v>
      </c>
      <c r="L109" s="22" t="str">
        <f t="shared" si="41"/>
        <v>1000#1000#1000#1500#1500#1500#1000#500#500#500</v>
      </c>
    </row>
    <row r="110" spans="2:12" x14ac:dyDescent="0.2">
      <c r="B110" s="20">
        <v>20003</v>
      </c>
      <c r="C110" t="s">
        <v>92</v>
      </c>
      <c r="D110" s="19">
        <f t="shared" si="42"/>
        <v>820020</v>
      </c>
      <c r="E110" s="19">
        <f t="shared" si="31"/>
        <v>3</v>
      </c>
      <c r="F110" s="19">
        <v>2</v>
      </c>
      <c r="G110" s="19">
        <v>3</v>
      </c>
      <c r="H110" s="19">
        <v>11</v>
      </c>
      <c r="I110" s="19">
        <v>55</v>
      </c>
      <c r="J110" s="24" t="s">
        <v>196</v>
      </c>
      <c r="K110" s="23">
        <v>400</v>
      </c>
      <c r="L110" s="22" t="str">
        <f t="shared" si="41"/>
        <v>1600#1500#1500#1500#1500#1000#500#300#300#300</v>
      </c>
    </row>
    <row r="111" spans="2:12" x14ac:dyDescent="0.2">
      <c r="B111" s="20">
        <v>20004</v>
      </c>
      <c r="C111" t="s">
        <v>108</v>
      </c>
      <c r="D111" s="19">
        <f t="shared" si="42"/>
        <v>820019</v>
      </c>
      <c r="E111" s="19">
        <f t="shared" si="31"/>
        <v>4</v>
      </c>
      <c r="F111" s="19">
        <v>2</v>
      </c>
      <c r="G111" s="19">
        <v>4</v>
      </c>
      <c r="H111" s="19">
        <v>11</v>
      </c>
      <c r="I111" s="19">
        <v>55</v>
      </c>
      <c r="J111" s="24" t="s">
        <v>202</v>
      </c>
      <c r="K111" s="23">
        <v>1000</v>
      </c>
      <c r="L111" s="22" t="str">
        <f t="shared" si="41"/>
        <v>1600#1500#1500#1500#1500#1000#500#300#300#300</v>
      </c>
    </row>
    <row r="112" spans="2:12" x14ac:dyDescent="0.2">
      <c r="B112" s="20">
        <v>20005</v>
      </c>
      <c r="C112" t="s">
        <v>124</v>
      </c>
      <c r="D112" s="19">
        <f t="shared" si="42"/>
        <v>820018</v>
      </c>
      <c r="E112" s="19">
        <f t="shared" si="31"/>
        <v>5</v>
      </c>
      <c r="F112" s="19">
        <v>2</v>
      </c>
      <c r="G112" s="19">
        <v>5</v>
      </c>
      <c r="H112" s="19">
        <v>11</v>
      </c>
      <c r="I112" s="19">
        <v>55</v>
      </c>
      <c r="J112" s="24" t="s">
        <v>203</v>
      </c>
      <c r="K112" s="23">
        <v>2000</v>
      </c>
      <c r="L112" s="22" t="str">
        <f t="shared" si="41"/>
        <v>1600#1500#1500#1500#1500#1000#500#300#300#300</v>
      </c>
    </row>
    <row r="113" spans="2:12" x14ac:dyDescent="0.2">
      <c r="B113" s="20">
        <v>20006</v>
      </c>
      <c r="C113" t="s">
        <v>140</v>
      </c>
      <c r="D113" s="19">
        <f t="shared" si="42"/>
        <v>820017</v>
      </c>
      <c r="E113" s="19">
        <f t="shared" si="31"/>
        <v>6</v>
      </c>
      <c r="F113" s="19">
        <v>2</v>
      </c>
      <c r="G113" s="19">
        <v>6</v>
      </c>
      <c r="H113" s="19">
        <v>11</v>
      </c>
      <c r="I113" s="19">
        <v>55</v>
      </c>
      <c r="J113" s="24" t="s">
        <v>204</v>
      </c>
      <c r="K113" s="23">
        <v>3500</v>
      </c>
      <c r="L113" s="22" t="str">
        <f t="shared" si="41"/>
        <v>1600#1500#1500#1500#1500#1000#500#300#300#300</v>
      </c>
    </row>
    <row r="114" spans="2:12" x14ac:dyDescent="0.2">
      <c r="B114" s="20">
        <v>20007</v>
      </c>
      <c r="C114" t="s">
        <v>156</v>
      </c>
      <c r="D114" s="19">
        <f t="shared" si="42"/>
        <v>820016</v>
      </c>
      <c r="E114" s="19">
        <f t="shared" si="31"/>
        <v>7</v>
      </c>
      <c r="F114" s="19">
        <v>2</v>
      </c>
      <c r="G114" s="19">
        <v>7</v>
      </c>
      <c r="H114" s="19">
        <v>11</v>
      </c>
      <c r="I114" s="19">
        <v>55</v>
      </c>
      <c r="J114" s="24" t="s">
        <v>205</v>
      </c>
      <c r="K114" s="23">
        <v>6000</v>
      </c>
      <c r="L114" s="22" t="str">
        <f t="shared" si="41"/>
        <v>1600#1500#1500#1500#1500#1000#500#300#300#300</v>
      </c>
    </row>
    <row r="115" spans="2:12" x14ac:dyDescent="0.2">
      <c r="B115" s="20">
        <v>20008</v>
      </c>
      <c r="C115" t="s">
        <v>172</v>
      </c>
      <c r="D115" s="19">
        <f t="shared" si="42"/>
        <v>820015</v>
      </c>
      <c r="E115" s="19">
        <f t="shared" si="31"/>
        <v>8</v>
      </c>
      <c r="F115" s="19">
        <v>2</v>
      </c>
      <c r="G115" s="19">
        <v>8</v>
      </c>
      <c r="H115" s="19">
        <v>11</v>
      </c>
      <c r="I115" s="19">
        <v>55</v>
      </c>
      <c r="J115" s="24" t="s">
        <v>206</v>
      </c>
      <c r="K115" s="23">
        <v>8000</v>
      </c>
      <c r="L115" s="22" t="str">
        <f t="shared" si="41"/>
        <v>1600#1500#1500#1500#1500#1000#500#300#300#300</v>
      </c>
    </row>
    <row r="116" spans="2:12" x14ac:dyDescent="0.2">
      <c r="B116" s="20">
        <f>B115+1</f>
        <v>20009</v>
      </c>
      <c r="C116" t="s">
        <v>172</v>
      </c>
      <c r="D116" s="19">
        <f t="shared" si="42"/>
        <v>820015</v>
      </c>
      <c r="E116" s="19">
        <f t="shared" si="31"/>
        <v>9</v>
      </c>
      <c r="F116" s="19">
        <f t="shared" ref="F116:F117" si="47">F115</f>
        <v>2</v>
      </c>
      <c r="G116" s="19">
        <f t="shared" ref="G116:G117" si="48">G115</f>
        <v>8</v>
      </c>
      <c r="H116" s="19">
        <f t="shared" ref="H116:H117" si="49">H115</f>
        <v>11</v>
      </c>
      <c r="I116" s="19">
        <f t="shared" ref="I116:I117" si="50">I115</f>
        <v>55</v>
      </c>
      <c r="J116" s="24" t="s">
        <v>207</v>
      </c>
      <c r="K116" s="23">
        <v>9000</v>
      </c>
      <c r="L116" s="22" t="str">
        <f t="shared" si="41"/>
        <v>1800#1500#1500#1500#1500#1000#500#300#200#200</v>
      </c>
    </row>
    <row r="117" spans="2:12" x14ac:dyDescent="0.2">
      <c r="B117" s="20">
        <f>B116+1</f>
        <v>20010</v>
      </c>
      <c r="C117" t="s">
        <v>172</v>
      </c>
      <c r="D117" s="19">
        <f t="shared" si="42"/>
        <v>820015</v>
      </c>
      <c r="E117" s="19">
        <f t="shared" si="31"/>
        <v>10</v>
      </c>
      <c r="F117" s="19">
        <f t="shared" si="47"/>
        <v>2</v>
      </c>
      <c r="G117" s="19">
        <f t="shared" si="48"/>
        <v>8</v>
      </c>
      <c r="H117" s="19">
        <f t="shared" si="49"/>
        <v>11</v>
      </c>
      <c r="I117" s="19">
        <f t="shared" si="50"/>
        <v>55</v>
      </c>
      <c r="J117" s="24" t="s">
        <v>208</v>
      </c>
      <c r="K117" s="23">
        <v>10000</v>
      </c>
      <c r="L117" s="22" t="str">
        <f t="shared" si="41"/>
        <v>1900#1500#1500#1500#1500#1000#500#300#200#100</v>
      </c>
    </row>
    <row r="118" spans="2:12" x14ac:dyDescent="0.2">
      <c r="B118" s="20">
        <v>21001</v>
      </c>
      <c r="C118" t="s">
        <v>190</v>
      </c>
      <c r="D118" s="19">
        <f t="shared" si="42"/>
        <v>820028</v>
      </c>
      <c r="E118" s="19">
        <f t="shared" si="31"/>
        <v>1</v>
      </c>
      <c r="F118" s="19">
        <v>2</v>
      </c>
      <c r="G118" s="19">
        <v>1</v>
      </c>
      <c r="H118" s="19">
        <v>12</v>
      </c>
      <c r="I118" s="19">
        <v>60</v>
      </c>
      <c r="J118" s="24" t="s">
        <v>200</v>
      </c>
      <c r="K118" s="23">
        <v>100</v>
      </c>
      <c r="L118" s="22" t="str">
        <f t="shared" si="41"/>
        <v>500#500#500#1500#3000#1500#1000#500#500#500</v>
      </c>
    </row>
    <row r="119" spans="2:12" x14ac:dyDescent="0.2">
      <c r="B119" s="20">
        <v>21002</v>
      </c>
      <c r="C119" t="s">
        <v>77</v>
      </c>
      <c r="D119" s="19">
        <f t="shared" si="42"/>
        <v>820028</v>
      </c>
      <c r="E119" s="19">
        <f t="shared" si="31"/>
        <v>2</v>
      </c>
      <c r="F119" s="19">
        <v>2</v>
      </c>
      <c r="G119" s="19">
        <v>2</v>
      </c>
      <c r="H119" s="19">
        <v>12</v>
      </c>
      <c r="I119" s="19">
        <v>60</v>
      </c>
      <c r="J119" s="24" t="s">
        <v>201</v>
      </c>
      <c r="K119" s="23">
        <v>200</v>
      </c>
      <c r="L119" s="22" t="str">
        <f t="shared" si="41"/>
        <v>1000#1000#1000#1500#1500#1500#1000#500#500#500</v>
      </c>
    </row>
    <row r="120" spans="2:12" x14ac:dyDescent="0.2">
      <c r="B120" s="20">
        <v>21003</v>
      </c>
      <c r="C120" t="s">
        <v>93</v>
      </c>
      <c r="D120" s="19">
        <f t="shared" si="42"/>
        <v>820027</v>
      </c>
      <c r="E120" s="19">
        <f t="shared" si="31"/>
        <v>3</v>
      </c>
      <c r="F120" s="19">
        <v>2</v>
      </c>
      <c r="G120" s="19">
        <v>3</v>
      </c>
      <c r="H120" s="19">
        <v>12</v>
      </c>
      <c r="I120" s="19">
        <v>60</v>
      </c>
      <c r="J120" s="24" t="s">
        <v>196</v>
      </c>
      <c r="K120" s="23">
        <v>400</v>
      </c>
      <c r="L120" s="22" t="str">
        <f t="shared" si="41"/>
        <v>1600#1500#1500#1500#1500#1000#500#300#300#300</v>
      </c>
    </row>
    <row r="121" spans="2:12" x14ac:dyDescent="0.2">
      <c r="B121" s="20">
        <v>21004</v>
      </c>
      <c r="C121" t="s">
        <v>109</v>
      </c>
      <c r="D121" s="19">
        <f t="shared" si="42"/>
        <v>820026</v>
      </c>
      <c r="E121" s="19">
        <f t="shared" si="31"/>
        <v>4</v>
      </c>
      <c r="F121" s="19">
        <v>2</v>
      </c>
      <c r="G121" s="19">
        <v>4</v>
      </c>
      <c r="H121" s="19">
        <v>12</v>
      </c>
      <c r="I121" s="19">
        <v>60</v>
      </c>
      <c r="J121" s="24" t="s">
        <v>202</v>
      </c>
      <c r="K121" s="23">
        <v>1000</v>
      </c>
      <c r="L121" s="22" t="str">
        <f t="shared" si="41"/>
        <v>1600#1500#1500#1500#1500#1000#500#300#300#300</v>
      </c>
    </row>
    <row r="122" spans="2:12" x14ac:dyDescent="0.2">
      <c r="B122" s="20">
        <v>21005</v>
      </c>
      <c r="C122" t="s">
        <v>125</v>
      </c>
      <c r="D122" s="19">
        <f t="shared" si="42"/>
        <v>820025</v>
      </c>
      <c r="E122" s="19">
        <f t="shared" si="31"/>
        <v>5</v>
      </c>
      <c r="F122" s="19">
        <v>2</v>
      </c>
      <c r="G122" s="19">
        <v>5</v>
      </c>
      <c r="H122" s="19">
        <v>12</v>
      </c>
      <c r="I122" s="19">
        <v>60</v>
      </c>
      <c r="J122" s="24" t="s">
        <v>203</v>
      </c>
      <c r="K122" s="23">
        <v>2000</v>
      </c>
      <c r="L122" s="22" t="str">
        <f t="shared" si="41"/>
        <v>1600#1500#1500#1500#1500#1000#500#300#300#300</v>
      </c>
    </row>
    <row r="123" spans="2:12" x14ac:dyDescent="0.2">
      <c r="B123" s="20">
        <v>21006</v>
      </c>
      <c r="C123" t="s">
        <v>141</v>
      </c>
      <c r="D123" s="19">
        <f t="shared" si="42"/>
        <v>820024</v>
      </c>
      <c r="E123" s="19">
        <f t="shared" si="31"/>
        <v>6</v>
      </c>
      <c r="F123" s="19">
        <v>2</v>
      </c>
      <c r="G123" s="19">
        <v>6</v>
      </c>
      <c r="H123" s="19">
        <v>12</v>
      </c>
      <c r="I123" s="19">
        <v>60</v>
      </c>
      <c r="J123" s="24" t="s">
        <v>204</v>
      </c>
      <c r="K123" s="23">
        <v>3500</v>
      </c>
      <c r="L123" s="22" t="str">
        <f t="shared" si="41"/>
        <v>1600#1500#1500#1500#1500#1000#500#300#300#300</v>
      </c>
    </row>
    <row r="124" spans="2:12" x14ac:dyDescent="0.2">
      <c r="B124" s="20">
        <v>21007</v>
      </c>
      <c r="C124" t="s">
        <v>157</v>
      </c>
      <c r="D124" s="19">
        <f t="shared" si="42"/>
        <v>820023</v>
      </c>
      <c r="E124" s="19">
        <f t="shared" si="31"/>
        <v>7</v>
      </c>
      <c r="F124" s="19">
        <v>2</v>
      </c>
      <c r="G124" s="19">
        <v>7</v>
      </c>
      <c r="H124" s="19">
        <v>12</v>
      </c>
      <c r="I124" s="19">
        <v>60</v>
      </c>
      <c r="J124" s="24" t="s">
        <v>205</v>
      </c>
      <c r="K124" s="23">
        <v>6000</v>
      </c>
      <c r="L124" s="22" t="str">
        <f t="shared" si="41"/>
        <v>1600#1500#1500#1500#1500#1000#500#300#300#300</v>
      </c>
    </row>
    <row r="125" spans="2:12" x14ac:dyDescent="0.2">
      <c r="B125" s="20">
        <v>21008</v>
      </c>
      <c r="C125" t="s">
        <v>173</v>
      </c>
      <c r="D125" s="19">
        <f t="shared" si="42"/>
        <v>820022</v>
      </c>
      <c r="E125" s="19">
        <f t="shared" si="31"/>
        <v>8</v>
      </c>
      <c r="F125" s="19">
        <v>2</v>
      </c>
      <c r="G125" s="19">
        <v>8</v>
      </c>
      <c r="H125" s="19">
        <v>12</v>
      </c>
      <c r="I125" s="19">
        <v>60</v>
      </c>
      <c r="J125" s="24" t="s">
        <v>206</v>
      </c>
      <c r="K125" s="23">
        <v>8000</v>
      </c>
      <c r="L125" s="22" t="str">
        <f t="shared" si="41"/>
        <v>1600#1500#1500#1500#1500#1000#500#300#300#300</v>
      </c>
    </row>
    <row r="126" spans="2:12" x14ac:dyDescent="0.2">
      <c r="B126" s="20">
        <f>B125+1</f>
        <v>21009</v>
      </c>
      <c r="C126" t="s">
        <v>173</v>
      </c>
      <c r="D126" s="19">
        <f t="shared" si="42"/>
        <v>820022</v>
      </c>
      <c r="E126" s="19">
        <f t="shared" si="31"/>
        <v>9</v>
      </c>
      <c r="F126" s="19">
        <f t="shared" ref="F126:F127" si="51">F125</f>
        <v>2</v>
      </c>
      <c r="G126" s="19">
        <f t="shared" ref="G126:G127" si="52">G125</f>
        <v>8</v>
      </c>
      <c r="H126" s="19">
        <f t="shared" ref="H126:H127" si="53">H125</f>
        <v>12</v>
      </c>
      <c r="I126" s="19">
        <f t="shared" ref="I126:I127" si="54">I125</f>
        <v>60</v>
      </c>
      <c r="J126" s="24" t="s">
        <v>207</v>
      </c>
      <c r="K126" s="23">
        <v>9000</v>
      </c>
      <c r="L126" s="22" t="str">
        <f t="shared" si="41"/>
        <v>1800#1500#1500#1500#1500#1000#500#300#200#200</v>
      </c>
    </row>
    <row r="127" spans="2:12" x14ac:dyDescent="0.2">
      <c r="B127" s="20">
        <f>B126+1</f>
        <v>21010</v>
      </c>
      <c r="C127" t="s">
        <v>173</v>
      </c>
      <c r="D127" s="19">
        <f t="shared" si="42"/>
        <v>820022</v>
      </c>
      <c r="E127" s="19">
        <f t="shared" si="31"/>
        <v>10</v>
      </c>
      <c r="F127" s="19">
        <f t="shared" si="51"/>
        <v>2</v>
      </c>
      <c r="G127" s="19">
        <f t="shared" si="52"/>
        <v>8</v>
      </c>
      <c r="H127" s="19">
        <f t="shared" si="53"/>
        <v>12</v>
      </c>
      <c r="I127" s="19">
        <f t="shared" si="54"/>
        <v>60</v>
      </c>
      <c r="J127" s="24" t="s">
        <v>208</v>
      </c>
      <c r="K127" s="23">
        <v>10000</v>
      </c>
      <c r="L127" s="22" t="str">
        <f t="shared" si="41"/>
        <v>1900#1500#1500#1500#1500#1000#500#300#200#100</v>
      </c>
    </row>
    <row r="128" spans="2:12" x14ac:dyDescent="0.2">
      <c r="B128" s="20">
        <v>22001</v>
      </c>
      <c r="C128" t="s">
        <v>191</v>
      </c>
      <c r="D128" s="19">
        <f t="shared" si="42"/>
        <v>820035</v>
      </c>
      <c r="E128" s="19">
        <f t="shared" si="31"/>
        <v>1</v>
      </c>
      <c r="F128" s="19">
        <v>2</v>
      </c>
      <c r="G128" s="19">
        <v>1</v>
      </c>
      <c r="H128" s="19">
        <v>13</v>
      </c>
      <c r="I128" s="19">
        <v>56</v>
      </c>
      <c r="J128" s="24" t="s">
        <v>200</v>
      </c>
      <c r="K128" s="23">
        <v>100</v>
      </c>
      <c r="L128" s="22" t="str">
        <f t="shared" si="41"/>
        <v>500#500#500#1500#3000#1500#1000#500#500#500</v>
      </c>
    </row>
    <row r="129" spans="2:12" x14ac:dyDescent="0.2">
      <c r="B129" s="20">
        <v>22002</v>
      </c>
      <c r="C129" t="s">
        <v>78</v>
      </c>
      <c r="D129" s="19">
        <f t="shared" si="42"/>
        <v>820035</v>
      </c>
      <c r="E129" s="19">
        <f t="shared" si="31"/>
        <v>2</v>
      </c>
      <c r="F129" s="19">
        <v>2</v>
      </c>
      <c r="G129" s="19">
        <v>2</v>
      </c>
      <c r="H129" s="19">
        <v>13</v>
      </c>
      <c r="I129" s="19">
        <v>56</v>
      </c>
      <c r="J129" s="24" t="s">
        <v>201</v>
      </c>
      <c r="K129" s="23">
        <v>200</v>
      </c>
      <c r="L129" s="22" t="str">
        <f t="shared" si="41"/>
        <v>1000#1000#1000#1500#1500#1500#1000#500#500#500</v>
      </c>
    </row>
    <row r="130" spans="2:12" x14ac:dyDescent="0.2">
      <c r="B130" s="20">
        <v>22003</v>
      </c>
      <c r="C130" t="s">
        <v>94</v>
      </c>
      <c r="D130" s="19">
        <f t="shared" si="42"/>
        <v>820034</v>
      </c>
      <c r="E130" s="19">
        <f t="shared" si="31"/>
        <v>3</v>
      </c>
      <c r="F130" s="19">
        <v>2</v>
      </c>
      <c r="G130" s="19">
        <v>3</v>
      </c>
      <c r="H130" s="19">
        <v>13</v>
      </c>
      <c r="I130" s="19">
        <v>56</v>
      </c>
      <c r="J130" s="24" t="s">
        <v>196</v>
      </c>
      <c r="K130" s="23">
        <v>400</v>
      </c>
      <c r="L130" s="22" t="str">
        <f t="shared" si="41"/>
        <v>1600#1500#1500#1500#1500#1000#500#300#300#300</v>
      </c>
    </row>
    <row r="131" spans="2:12" x14ac:dyDescent="0.2">
      <c r="B131" s="20">
        <v>22004</v>
      </c>
      <c r="C131" t="s">
        <v>110</v>
      </c>
      <c r="D131" s="19">
        <f t="shared" si="42"/>
        <v>820033</v>
      </c>
      <c r="E131" s="19">
        <f t="shared" si="31"/>
        <v>4</v>
      </c>
      <c r="F131" s="19">
        <v>2</v>
      </c>
      <c r="G131" s="19">
        <v>4</v>
      </c>
      <c r="H131" s="19">
        <v>13</v>
      </c>
      <c r="I131" s="19">
        <v>56</v>
      </c>
      <c r="J131" s="24" t="s">
        <v>202</v>
      </c>
      <c r="K131" s="23">
        <v>1000</v>
      </c>
      <c r="L131" s="22" t="str">
        <f t="shared" si="41"/>
        <v>1600#1500#1500#1500#1500#1000#500#300#300#300</v>
      </c>
    </row>
    <row r="132" spans="2:12" x14ac:dyDescent="0.2">
      <c r="B132" s="20">
        <v>22005</v>
      </c>
      <c r="C132" t="s">
        <v>126</v>
      </c>
      <c r="D132" s="19">
        <f t="shared" si="42"/>
        <v>820032</v>
      </c>
      <c r="E132" s="19">
        <f t="shared" si="31"/>
        <v>5</v>
      </c>
      <c r="F132" s="19">
        <v>2</v>
      </c>
      <c r="G132" s="19">
        <v>5</v>
      </c>
      <c r="H132" s="19">
        <v>13</v>
      </c>
      <c r="I132" s="19">
        <v>56</v>
      </c>
      <c r="J132" s="24" t="s">
        <v>203</v>
      </c>
      <c r="K132" s="23">
        <v>2000</v>
      </c>
      <c r="L132" s="22" t="str">
        <f t="shared" si="41"/>
        <v>1600#1500#1500#1500#1500#1000#500#300#300#300</v>
      </c>
    </row>
    <row r="133" spans="2:12" x14ac:dyDescent="0.2">
      <c r="B133" s="20">
        <v>22006</v>
      </c>
      <c r="C133" t="s">
        <v>142</v>
      </c>
      <c r="D133" s="19">
        <f t="shared" si="42"/>
        <v>820031</v>
      </c>
      <c r="E133" s="19">
        <f t="shared" si="31"/>
        <v>6</v>
      </c>
      <c r="F133" s="19">
        <v>2</v>
      </c>
      <c r="G133" s="19">
        <v>6</v>
      </c>
      <c r="H133" s="19">
        <v>13</v>
      </c>
      <c r="I133" s="19">
        <v>56</v>
      </c>
      <c r="J133" s="24" t="s">
        <v>204</v>
      </c>
      <c r="K133" s="23">
        <v>3500</v>
      </c>
      <c r="L133" s="22" t="str">
        <f t="shared" si="41"/>
        <v>1600#1500#1500#1500#1500#1000#500#300#300#300</v>
      </c>
    </row>
    <row r="134" spans="2:12" x14ac:dyDescent="0.2">
      <c r="B134" s="20">
        <v>22007</v>
      </c>
      <c r="C134" t="s">
        <v>158</v>
      </c>
      <c r="D134" s="19">
        <f t="shared" si="42"/>
        <v>820030</v>
      </c>
      <c r="E134" s="19">
        <f t="shared" si="31"/>
        <v>7</v>
      </c>
      <c r="F134" s="19">
        <v>2</v>
      </c>
      <c r="G134" s="19">
        <v>7</v>
      </c>
      <c r="H134" s="19">
        <v>13</v>
      </c>
      <c r="I134" s="19">
        <v>56</v>
      </c>
      <c r="J134" s="24" t="s">
        <v>205</v>
      </c>
      <c r="K134" s="23">
        <v>6000</v>
      </c>
      <c r="L134" s="22" t="str">
        <f t="shared" si="41"/>
        <v>1600#1500#1500#1500#1500#1000#500#300#300#300</v>
      </c>
    </row>
    <row r="135" spans="2:12" x14ac:dyDescent="0.2">
      <c r="B135" s="20">
        <v>22008</v>
      </c>
      <c r="C135" t="s">
        <v>174</v>
      </c>
      <c r="D135" s="19">
        <f t="shared" si="42"/>
        <v>820029</v>
      </c>
      <c r="E135" s="19">
        <f t="shared" si="31"/>
        <v>8</v>
      </c>
      <c r="F135" s="19">
        <v>2</v>
      </c>
      <c r="G135" s="19">
        <v>8</v>
      </c>
      <c r="H135" s="19">
        <v>13</v>
      </c>
      <c r="I135" s="19">
        <v>56</v>
      </c>
      <c r="J135" s="24" t="s">
        <v>206</v>
      </c>
      <c r="K135" s="23">
        <v>8000</v>
      </c>
      <c r="L135" s="22" t="str">
        <f t="shared" si="41"/>
        <v>1600#1500#1500#1500#1500#1000#500#300#300#300</v>
      </c>
    </row>
    <row r="136" spans="2:12" x14ac:dyDescent="0.2">
      <c r="B136" s="20">
        <f>B135+1</f>
        <v>22009</v>
      </c>
      <c r="C136" t="s">
        <v>174</v>
      </c>
      <c r="D136" s="19">
        <f t="shared" si="42"/>
        <v>820029</v>
      </c>
      <c r="E136" s="19">
        <f t="shared" si="31"/>
        <v>9</v>
      </c>
      <c r="F136" s="19">
        <f t="shared" ref="F136:F137" si="55">F135</f>
        <v>2</v>
      </c>
      <c r="G136" s="19">
        <f t="shared" ref="G136:G137" si="56">G135</f>
        <v>8</v>
      </c>
      <c r="H136" s="19">
        <f t="shared" ref="H136:H137" si="57">H135</f>
        <v>13</v>
      </c>
      <c r="I136" s="19">
        <f t="shared" ref="I136:I137" si="58">I135</f>
        <v>56</v>
      </c>
      <c r="J136" s="24" t="s">
        <v>207</v>
      </c>
      <c r="K136" s="23">
        <v>9000</v>
      </c>
      <c r="L136" s="22" t="str">
        <f t="shared" si="41"/>
        <v>1800#1500#1500#1500#1500#1000#500#300#200#200</v>
      </c>
    </row>
    <row r="137" spans="2:12" x14ac:dyDescent="0.2">
      <c r="B137" s="20">
        <f>B136+1</f>
        <v>22010</v>
      </c>
      <c r="C137" t="s">
        <v>174</v>
      </c>
      <c r="D137" s="19">
        <f t="shared" si="42"/>
        <v>820029</v>
      </c>
      <c r="E137" s="19">
        <f t="shared" si="31"/>
        <v>10</v>
      </c>
      <c r="F137" s="19">
        <f t="shared" si="55"/>
        <v>2</v>
      </c>
      <c r="G137" s="19">
        <f t="shared" si="56"/>
        <v>8</v>
      </c>
      <c r="H137" s="19">
        <f t="shared" si="57"/>
        <v>13</v>
      </c>
      <c r="I137" s="19">
        <f t="shared" si="58"/>
        <v>56</v>
      </c>
      <c r="J137" s="24" t="s">
        <v>208</v>
      </c>
      <c r="K137" s="23">
        <v>10000</v>
      </c>
      <c r="L137" s="22" t="str">
        <f t="shared" si="41"/>
        <v>1900#1500#1500#1500#1500#1000#500#300#200#100</v>
      </c>
    </row>
    <row r="138" spans="2:12" x14ac:dyDescent="0.2">
      <c r="B138" s="20">
        <v>23001</v>
      </c>
      <c r="C138" t="s">
        <v>192</v>
      </c>
      <c r="D138" s="19">
        <f t="shared" si="42"/>
        <v>820042</v>
      </c>
      <c r="E138" s="19">
        <f t="shared" si="31"/>
        <v>1</v>
      </c>
      <c r="F138" s="19">
        <v>2</v>
      </c>
      <c r="G138" s="19">
        <v>1</v>
      </c>
      <c r="H138" s="19">
        <v>14</v>
      </c>
      <c r="I138" s="19">
        <v>113</v>
      </c>
      <c r="J138" s="24" t="s">
        <v>200</v>
      </c>
      <c r="K138" s="23">
        <v>100</v>
      </c>
      <c r="L138" s="22" t="str">
        <f t="shared" si="41"/>
        <v>500#500#500#1500#3000#1500#1000#500#500#500</v>
      </c>
    </row>
    <row r="139" spans="2:12" x14ac:dyDescent="0.2">
      <c r="B139" s="20">
        <v>23002</v>
      </c>
      <c r="C139" t="s">
        <v>79</v>
      </c>
      <c r="D139" s="19">
        <f t="shared" si="42"/>
        <v>820042</v>
      </c>
      <c r="E139" s="19">
        <f t="shared" si="31"/>
        <v>2</v>
      </c>
      <c r="F139" s="19">
        <v>2</v>
      </c>
      <c r="G139" s="19">
        <v>2</v>
      </c>
      <c r="H139" s="19">
        <v>14</v>
      </c>
      <c r="I139" s="19">
        <v>113</v>
      </c>
      <c r="J139" s="24" t="s">
        <v>201</v>
      </c>
      <c r="K139" s="23">
        <v>200</v>
      </c>
      <c r="L139" s="22" t="str">
        <f t="shared" si="41"/>
        <v>1000#1000#1000#1500#1500#1500#1000#500#500#500</v>
      </c>
    </row>
    <row r="140" spans="2:12" x14ac:dyDescent="0.2">
      <c r="B140" s="20">
        <v>23003</v>
      </c>
      <c r="C140" t="s">
        <v>95</v>
      </c>
      <c r="D140" s="19">
        <f t="shared" si="42"/>
        <v>820041</v>
      </c>
      <c r="E140" s="19">
        <f t="shared" si="31"/>
        <v>3</v>
      </c>
      <c r="F140" s="19">
        <v>2</v>
      </c>
      <c r="G140" s="19">
        <v>3</v>
      </c>
      <c r="H140" s="19">
        <v>14</v>
      </c>
      <c r="I140" s="19">
        <v>113</v>
      </c>
      <c r="J140" s="24" t="s">
        <v>196</v>
      </c>
      <c r="K140" s="23">
        <v>400</v>
      </c>
      <c r="L140" s="22" t="str">
        <f t="shared" si="41"/>
        <v>1600#1500#1500#1500#1500#1000#500#300#300#300</v>
      </c>
    </row>
    <row r="141" spans="2:12" x14ac:dyDescent="0.2">
      <c r="B141" s="20">
        <v>23004</v>
      </c>
      <c r="C141" t="s">
        <v>111</v>
      </c>
      <c r="D141" s="19">
        <f t="shared" si="42"/>
        <v>820040</v>
      </c>
      <c r="E141" s="19">
        <f t="shared" si="31"/>
        <v>4</v>
      </c>
      <c r="F141" s="19">
        <v>2</v>
      </c>
      <c r="G141" s="19">
        <v>4</v>
      </c>
      <c r="H141" s="19">
        <v>14</v>
      </c>
      <c r="I141" s="19">
        <v>113</v>
      </c>
      <c r="J141" s="24" t="s">
        <v>202</v>
      </c>
      <c r="K141" s="23">
        <v>1000</v>
      </c>
      <c r="L141" s="22" t="str">
        <f t="shared" si="41"/>
        <v>1600#1500#1500#1500#1500#1000#500#300#300#300</v>
      </c>
    </row>
    <row r="142" spans="2:12" x14ac:dyDescent="0.2">
      <c r="B142" s="20">
        <v>23005</v>
      </c>
      <c r="C142" t="s">
        <v>127</v>
      </c>
      <c r="D142" s="19">
        <f t="shared" si="42"/>
        <v>820039</v>
      </c>
      <c r="E142" s="19">
        <f t="shared" si="31"/>
        <v>5</v>
      </c>
      <c r="F142" s="19">
        <v>2</v>
      </c>
      <c r="G142" s="19">
        <v>5</v>
      </c>
      <c r="H142" s="19">
        <v>14</v>
      </c>
      <c r="I142" s="19">
        <v>113</v>
      </c>
      <c r="J142" s="24" t="s">
        <v>203</v>
      </c>
      <c r="K142" s="23">
        <v>2000</v>
      </c>
      <c r="L142" s="22" t="str">
        <f t="shared" si="41"/>
        <v>1600#1500#1500#1500#1500#1000#500#300#300#300</v>
      </c>
    </row>
    <row r="143" spans="2:12" x14ac:dyDescent="0.2">
      <c r="B143" s="20">
        <v>23006</v>
      </c>
      <c r="C143" t="s">
        <v>143</v>
      </c>
      <c r="D143" s="19">
        <f t="shared" si="42"/>
        <v>820038</v>
      </c>
      <c r="E143" s="19">
        <f t="shared" si="31"/>
        <v>6</v>
      </c>
      <c r="F143" s="19">
        <v>2</v>
      </c>
      <c r="G143" s="19">
        <v>6</v>
      </c>
      <c r="H143" s="19">
        <v>14</v>
      </c>
      <c r="I143" s="19">
        <v>113</v>
      </c>
      <c r="J143" s="24" t="s">
        <v>204</v>
      </c>
      <c r="K143" s="23">
        <v>3500</v>
      </c>
      <c r="L143" s="22" t="str">
        <f t="shared" si="41"/>
        <v>1600#1500#1500#1500#1500#1000#500#300#300#300</v>
      </c>
    </row>
    <row r="144" spans="2:12" x14ac:dyDescent="0.2">
      <c r="B144" s="20">
        <v>23007</v>
      </c>
      <c r="C144" t="s">
        <v>159</v>
      </c>
      <c r="D144" s="19">
        <f t="shared" si="42"/>
        <v>820037</v>
      </c>
      <c r="E144" s="19">
        <f t="shared" si="31"/>
        <v>7</v>
      </c>
      <c r="F144" s="19">
        <v>2</v>
      </c>
      <c r="G144" s="19">
        <v>7</v>
      </c>
      <c r="H144" s="19">
        <v>14</v>
      </c>
      <c r="I144" s="19">
        <v>113</v>
      </c>
      <c r="J144" s="24" t="s">
        <v>205</v>
      </c>
      <c r="K144" s="23">
        <v>6000</v>
      </c>
      <c r="L144" s="22" t="str">
        <f t="shared" si="41"/>
        <v>1600#1500#1500#1500#1500#1000#500#300#300#300</v>
      </c>
    </row>
    <row r="145" spans="2:12" x14ac:dyDescent="0.2">
      <c r="B145" s="20">
        <v>23008</v>
      </c>
      <c r="C145" t="s">
        <v>175</v>
      </c>
      <c r="D145" s="19">
        <f t="shared" si="42"/>
        <v>820036</v>
      </c>
      <c r="E145" s="19">
        <f t="shared" si="31"/>
        <v>8</v>
      </c>
      <c r="F145" s="19">
        <v>2</v>
      </c>
      <c r="G145" s="19">
        <v>8</v>
      </c>
      <c r="H145" s="19">
        <v>14</v>
      </c>
      <c r="I145" s="19">
        <v>113</v>
      </c>
      <c r="J145" s="24" t="s">
        <v>206</v>
      </c>
      <c r="K145" s="23">
        <v>8000</v>
      </c>
      <c r="L145" s="22" t="str">
        <f t="shared" si="41"/>
        <v>1600#1500#1500#1500#1500#1000#500#300#300#300</v>
      </c>
    </row>
    <row r="146" spans="2:12" x14ac:dyDescent="0.2">
      <c r="B146" s="20">
        <f>B145+1</f>
        <v>23009</v>
      </c>
      <c r="C146" t="s">
        <v>175</v>
      </c>
      <c r="D146" s="19">
        <f t="shared" si="42"/>
        <v>820036</v>
      </c>
      <c r="E146" s="19">
        <f t="shared" si="31"/>
        <v>9</v>
      </c>
      <c r="F146" s="19">
        <f t="shared" ref="F146:F147" si="59">F145</f>
        <v>2</v>
      </c>
      <c r="G146" s="19">
        <f t="shared" ref="G146:G147" si="60">G145</f>
        <v>8</v>
      </c>
      <c r="H146" s="19">
        <f t="shared" ref="H146:H147" si="61">H145</f>
        <v>14</v>
      </c>
      <c r="I146" s="19">
        <f t="shared" ref="I146:I147" si="62">I145</f>
        <v>113</v>
      </c>
      <c r="J146" s="24" t="s">
        <v>207</v>
      </c>
      <c r="K146" s="23">
        <v>9000</v>
      </c>
      <c r="L146" s="22" t="str">
        <f t="shared" si="41"/>
        <v>1800#1500#1500#1500#1500#1000#500#300#200#200</v>
      </c>
    </row>
    <row r="147" spans="2:12" x14ac:dyDescent="0.2">
      <c r="B147" s="20">
        <f>B146+1</f>
        <v>23010</v>
      </c>
      <c r="C147" t="s">
        <v>175</v>
      </c>
      <c r="D147" s="19">
        <f t="shared" si="42"/>
        <v>820036</v>
      </c>
      <c r="E147" s="19">
        <f t="shared" ref="E147:E167" si="63">E137</f>
        <v>10</v>
      </c>
      <c r="F147" s="19">
        <f t="shared" si="59"/>
        <v>2</v>
      </c>
      <c r="G147" s="19">
        <f t="shared" si="60"/>
        <v>8</v>
      </c>
      <c r="H147" s="19">
        <f t="shared" si="61"/>
        <v>14</v>
      </c>
      <c r="I147" s="19">
        <f t="shared" si="62"/>
        <v>113</v>
      </c>
      <c r="J147" s="24" t="s">
        <v>208</v>
      </c>
      <c r="K147" s="23">
        <v>10000</v>
      </c>
      <c r="L147" s="22" t="str">
        <f t="shared" ref="L147:L167" si="64">L137</f>
        <v>1900#1500#1500#1500#1500#1000#500#300#200#100</v>
      </c>
    </row>
    <row r="148" spans="2:12" x14ac:dyDescent="0.2">
      <c r="B148" s="20">
        <v>24001</v>
      </c>
      <c r="C148" t="s">
        <v>193</v>
      </c>
      <c r="D148" s="19">
        <f t="shared" si="42"/>
        <v>820049</v>
      </c>
      <c r="E148" s="19">
        <f t="shared" si="63"/>
        <v>1</v>
      </c>
      <c r="F148" s="19">
        <v>2</v>
      </c>
      <c r="G148" s="19">
        <v>1</v>
      </c>
      <c r="H148" s="19">
        <v>15</v>
      </c>
      <c r="I148" s="19">
        <v>53</v>
      </c>
      <c r="J148" s="24" t="s">
        <v>200</v>
      </c>
      <c r="K148" s="23">
        <v>100</v>
      </c>
      <c r="L148" s="22" t="str">
        <f t="shared" si="64"/>
        <v>500#500#500#1500#3000#1500#1000#500#500#500</v>
      </c>
    </row>
    <row r="149" spans="2:12" x14ac:dyDescent="0.2">
      <c r="B149" s="20">
        <v>24002</v>
      </c>
      <c r="C149" t="s">
        <v>80</v>
      </c>
      <c r="D149" s="19">
        <f t="shared" si="42"/>
        <v>820049</v>
      </c>
      <c r="E149" s="19">
        <f t="shared" si="63"/>
        <v>2</v>
      </c>
      <c r="F149" s="19">
        <v>2</v>
      </c>
      <c r="G149" s="19">
        <v>2</v>
      </c>
      <c r="H149" s="19">
        <v>15</v>
      </c>
      <c r="I149" s="19">
        <v>53</v>
      </c>
      <c r="J149" s="24" t="s">
        <v>201</v>
      </c>
      <c r="K149" s="23">
        <v>200</v>
      </c>
      <c r="L149" s="22" t="str">
        <f t="shared" si="64"/>
        <v>1000#1000#1000#1500#1500#1500#1000#500#500#500</v>
      </c>
    </row>
    <row r="150" spans="2:12" x14ac:dyDescent="0.2">
      <c r="B150" s="20">
        <v>24003</v>
      </c>
      <c r="C150" t="s">
        <v>96</v>
      </c>
      <c r="D150" s="19">
        <f t="shared" si="42"/>
        <v>820048</v>
      </c>
      <c r="E150" s="19">
        <f t="shared" si="63"/>
        <v>3</v>
      </c>
      <c r="F150" s="19">
        <v>2</v>
      </c>
      <c r="G150" s="19">
        <v>3</v>
      </c>
      <c r="H150" s="19">
        <v>15</v>
      </c>
      <c r="I150" s="19">
        <v>53</v>
      </c>
      <c r="J150" s="24" t="s">
        <v>196</v>
      </c>
      <c r="K150" s="23">
        <v>400</v>
      </c>
      <c r="L150" s="22" t="str">
        <f t="shared" si="64"/>
        <v>1600#1500#1500#1500#1500#1000#500#300#300#300</v>
      </c>
    </row>
    <row r="151" spans="2:12" x14ac:dyDescent="0.2">
      <c r="B151" s="20">
        <v>24004</v>
      </c>
      <c r="C151" t="s">
        <v>112</v>
      </c>
      <c r="D151" s="19">
        <f t="shared" si="42"/>
        <v>820047</v>
      </c>
      <c r="E151" s="19">
        <f t="shared" si="63"/>
        <v>4</v>
      </c>
      <c r="F151" s="19">
        <v>2</v>
      </c>
      <c r="G151" s="19">
        <v>4</v>
      </c>
      <c r="H151" s="19">
        <v>15</v>
      </c>
      <c r="I151" s="19">
        <v>53</v>
      </c>
      <c r="J151" s="24" t="s">
        <v>202</v>
      </c>
      <c r="K151" s="23">
        <v>1000</v>
      </c>
      <c r="L151" s="22" t="str">
        <f t="shared" si="64"/>
        <v>1600#1500#1500#1500#1500#1000#500#300#300#300</v>
      </c>
    </row>
    <row r="152" spans="2:12" x14ac:dyDescent="0.2">
      <c r="B152" s="20">
        <v>24005</v>
      </c>
      <c r="C152" t="s">
        <v>128</v>
      </c>
      <c r="D152" s="19">
        <f t="shared" si="42"/>
        <v>820046</v>
      </c>
      <c r="E152" s="19">
        <f t="shared" si="63"/>
        <v>5</v>
      </c>
      <c r="F152" s="19">
        <v>2</v>
      </c>
      <c r="G152" s="19">
        <v>5</v>
      </c>
      <c r="H152" s="19">
        <v>15</v>
      </c>
      <c r="I152" s="19">
        <v>53</v>
      </c>
      <c r="J152" s="24" t="s">
        <v>203</v>
      </c>
      <c r="K152" s="23">
        <v>2000</v>
      </c>
      <c r="L152" s="22" t="str">
        <f t="shared" si="64"/>
        <v>1600#1500#1500#1500#1500#1000#500#300#300#300</v>
      </c>
    </row>
    <row r="153" spans="2:12" x14ac:dyDescent="0.2">
      <c r="B153" s="20">
        <v>24006</v>
      </c>
      <c r="C153" t="s">
        <v>144</v>
      </c>
      <c r="D153" s="19">
        <f t="shared" si="42"/>
        <v>820045</v>
      </c>
      <c r="E153" s="19">
        <f t="shared" si="63"/>
        <v>6</v>
      </c>
      <c r="F153" s="19">
        <v>2</v>
      </c>
      <c r="G153" s="19">
        <v>6</v>
      </c>
      <c r="H153" s="19">
        <v>15</v>
      </c>
      <c r="I153" s="19">
        <v>53</v>
      </c>
      <c r="J153" s="24" t="s">
        <v>204</v>
      </c>
      <c r="K153" s="23">
        <v>3500</v>
      </c>
      <c r="L153" s="22" t="str">
        <f t="shared" si="64"/>
        <v>1600#1500#1500#1500#1500#1000#500#300#300#300</v>
      </c>
    </row>
    <row r="154" spans="2:12" x14ac:dyDescent="0.2">
      <c r="B154" s="20">
        <v>24007</v>
      </c>
      <c r="C154" t="s">
        <v>160</v>
      </c>
      <c r="D154" s="19">
        <f t="shared" si="42"/>
        <v>820044</v>
      </c>
      <c r="E154" s="19">
        <f t="shared" si="63"/>
        <v>7</v>
      </c>
      <c r="F154" s="19">
        <v>2</v>
      </c>
      <c r="G154" s="19">
        <v>7</v>
      </c>
      <c r="H154" s="19">
        <v>15</v>
      </c>
      <c r="I154" s="19">
        <v>53</v>
      </c>
      <c r="J154" s="24" t="s">
        <v>205</v>
      </c>
      <c r="K154" s="23">
        <v>6000</v>
      </c>
      <c r="L154" s="22" t="str">
        <f t="shared" si="64"/>
        <v>1600#1500#1500#1500#1500#1000#500#300#300#300</v>
      </c>
    </row>
    <row r="155" spans="2:12" x14ac:dyDescent="0.2">
      <c r="B155" s="20">
        <v>24008</v>
      </c>
      <c r="C155" t="s">
        <v>176</v>
      </c>
      <c r="D155" s="19">
        <f t="shared" si="42"/>
        <v>820043</v>
      </c>
      <c r="E155" s="19">
        <f t="shared" si="63"/>
        <v>8</v>
      </c>
      <c r="F155" s="19">
        <v>2</v>
      </c>
      <c r="G155" s="19">
        <v>8</v>
      </c>
      <c r="H155" s="19">
        <v>15</v>
      </c>
      <c r="I155" s="19">
        <v>53</v>
      </c>
      <c r="J155" s="24" t="s">
        <v>206</v>
      </c>
      <c r="K155" s="23">
        <v>8000</v>
      </c>
      <c r="L155" s="22" t="str">
        <f t="shared" si="64"/>
        <v>1600#1500#1500#1500#1500#1000#500#300#300#300</v>
      </c>
    </row>
    <row r="156" spans="2:12" x14ac:dyDescent="0.2">
      <c r="B156" s="20">
        <f>B155+1</f>
        <v>24009</v>
      </c>
      <c r="C156" t="s">
        <v>176</v>
      </c>
      <c r="D156" s="19">
        <f t="shared" si="42"/>
        <v>820043</v>
      </c>
      <c r="E156" s="19">
        <f t="shared" si="63"/>
        <v>9</v>
      </c>
      <c r="F156" s="19">
        <f t="shared" ref="F156:F157" si="65">F155</f>
        <v>2</v>
      </c>
      <c r="G156" s="19">
        <f t="shared" ref="G156:G157" si="66">G155</f>
        <v>8</v>
      </c>
      <c r="H156" s="19">
        <f t="shared" ref="H156:H157" si="67">H155</f>
        <v>15</v>
      </c>
      <c r="I156" s="19">
        <f t="shared" ref="I156:I157" si="68">I155</f>
        <v>53</v>
      </c>
      <c r="J156" s="24" t="s">
        <v>207</v>
      </c>
      <c r="K156" s="23">
        <v>9000</v>
      </c>
      <c r="L156" s="22" t="str">
        <f t="shared" si="64"/>
        <v>1800#1500#1500#1500#1500#1000#500#300#200#200</v>
      </c>
    </row>
    <row r="157" spans="2:12" x14ac:dyDescent="0.2">
      <c r="B157" s="20">
        <f>B156+1</f>
        <v>24010</v>
      </c>
      <c r="C157" t="s">
        <v>176</v>
      </c>
      <c r="D157" s="19">
        <f t="shared" si="42"/>
        <v>820043</v>
      </c>
      <c r="E157" s="19">
        <f t="shared" si="63"/>
        <v>10</v>
      </c>
      <c r="F157" s="19">
        <f t="shared" si="65"/>
        <v>2</v>
      </c>
      <c r="G157" s="19">
        <f t="shared" si="66"/>
        <v>8</v>
      </c>
      <c r="H157" s="19">
        <f t="shared" si="67"/>
        <v>15</v>
      </c>
      <c r="I157" s="19">
        <f t="shared" si="68"/>
        <v>53</v>
      </c>
      <c r="J157" s="24" t="s">
        <v>208</v>
      </c>
      <c r="K157" s="23">
        <v>10000</v>
      </c>
      <c r="L157" s="22" t="str">
        <f t="shared" si="64"/>
        <v>1900#1500#1500#1500#1500#1000#500#300#200#100</v>
      </c>
    </row>
    <row r="158" spans="2:12" x14ac:dyDescent="0.2">
      <c r="B158" s="20">
        <v>25001</v>
      </c>
      <c r="C158" t="s">
        <v>194</v>
      </c>
      <c r="D158" s="19">
        <f t="shared" si="42"/>
        <v>820056</v>
      </c>
      <c r="E158" s="19">
        <f t="shared" si="63"/>
        <v>1</v>
      </c>
      <c r="F158" s="19">
        <v>2</v>
      </c>
      <c r="G158" s="19">
        <v>1</v>
      </c>
      <c r="H158" s="19">
        <v>16</v>
      </c>
      <c r="I158" s="19">
        <v>54</v>
      </c>
      <c r="J158" s="24" t="s">
        <v>200</v>
      </c>
      <c r="K158" s="23">
        <v>100</v>
      </c>
      <c r="L158" s="22" t="str">
        <f t="shared" si="64"/>
        <v>500#500#500#1500#3000#1500#1000#500#500#500</v>
      </c>
    </row>
    <row r="159" spans="2:12" x14ac:dyDescent="0.2">
      <c r="B159" s="20">
        <v>25002</v>
      </c>
      <c r="C159" t="s">
        <v>81</v>
      </c>
      <c r="D159" s="19">
        <f t="shared" si="42"/>
        <v>820056</v>
      </c>
      <c r="E159" s="19">
        <f t="shared" si="63"/>
        <v>2</v>
      </c>
      <c r="F159" s="19">
        <v>2</v>
      </c>
      <c r="G159" s="19">
        <v>2</v>
      </c>
      <c r="H159" s="19">
        <v>16</v>
      </c>
      <c r="I159" s="19">
        <v>54</v>
      </c>
      <c r="J159" s="24" t="s">
        <v>201</v>
      </c>
      <c r="K159" s="23">
        <v>200</v>
      </c>
      <c r="L159" s="22" t="str">
        <f t="shared" si="64"/>
        <v>1000#1000#1000#1500#1500#1500#1000#500#500#500</v>
      </c>
    </row>
    <row r="160" spans="2:12" x14ac:dyDescent="0.2">
      <c r="B160" s="20">
        <v>25003</v>
      </c>
      <c r="C160" t="s">
        <v>97</v>
      </c>
      <c r="D160" s="19">
        <f t="shared" si="42"/>
        <v>820055</v>
      </c>
      <c r="E160" s="19">
        <f t="shared" si="63"/>
        <v>3</v>
      </c>
      <c r="F160" s="19">
        <v>2</v>
      </c>
      <c r="G160" s="19">
        <v>3</v>
      </c>
      <c r="H160" s="19">
        <v>16</v>
      </c>
      <c r="I160" s="19">
        <v>54</v>
      </c>
      <c r="J160" s="24" t="s">
        <v>196</v>
      </c>
      <c r="K160" s="23">
        <v>400</v>
      </c>
      <c r="L160" s="22" t="str">
        <f t="shared" si="64"/>
        <v>1600#1500#1500#1500#1500#1000#500#300#300#300</v>
      </c>
    </row>
    <row r="161" spans="2:12" x14ac:dyDescent="0.2">
      <c r="B161" s="20">
        <v>25004</v>
      </c>
      <c r="C161" t="s">
        <v>113</v>
      </c>
      <c r="D161" s="19">
        <f t="shared" si="42"/>
        <v>820054</v>
      </c>
      <c r="E161" s="19">
        <f t="shared" si="63"/>
        <v>4</v>
      </c>
      <c r="F161" s="19">
        <v>2</v>
      </c>
      <c r="G161" s="19">
        <v>4</v>
      </c>
      <c r="H161" s="19">
        <v>16</v>
      </c>
      <c r="I161" s="19">
        <v>54</v>
      </c>
      <c r="J161" s="24" t="s">
        <v>202</v>
      </c>
      <c r="K161" s="23">
        <v>1000</v>
      </c>
      <c r="L161" s="22" t="str">
        <f t="shared" si="64"/>
        <v>1600#1500#1500#1500#1500#1000#500#300#300#300</v>
      </c>
    </row>
    <row r="162" spans="2:12" x14ac:dyDescent="0.2">
      <c r="B162" s="20">
        <v>25005</v>
      </c>
      <c r="C162" t="s">
        <v>129</v>
      </c>
      <c r="D162" s="19">
        <f t="shared" si="42"/>
        <v>820053</v>
      </c>
      <c r="E162" s="19">
        <f t="shared" si="63"/>
        <v>5</v>
      </c>
      <c r="F162" s="19">
        <v>2</v>
      </c>
      <c r="G162" s="19">
        <v>5</v>
      </c>
      <c r="H162" s="19">
        <v>16</v>
      </c>
      <c r="I162" s="19">
        <v>54</v>
      </c>
      <c r="J162" s="24" t="s">
        <v>203</v>
      </c>
      <c r="K162" s="23">
        <v>2000</v>
      </c>
      <c r="L162" s="22" t="str">
        <f t="shared" si="64"/>
        <v>1600#1500#1500#1500#1500#1000#500#300#300#300</v>
      </c>
    </row>
    <row r="163" spans="2:12" x14ac:dyDescent="0.2">
      <c r="B163" s="20">
        <v>25006</v>
      </c>
      <c r="C163" t="s">
        <v>145</v>
      </c>
      <c r="D163" s="19">
        <f t="shared" ref="D163:D167" si="69">D153+7</f>
        <v>820052</v>
      </c>
      <c r="E163" s="19">
        <f t="shared" si="63"/>
        <v>6</v>
      </c>
      <c r="F163" s="19">
        <v>2</v>
      </c>
      <c r="G163" s="19">
        <v>6</v>
      </c>
      <c r="H163" s="19">
        <v>16</v>
      </c>
      <c r="I163" s="19">
        <v>54</v>
      </c>
      <c r="J163" s="24" t="s">
        <v>204</v>
      </c>
      <c r="K163" s="23">
        <v>3500</v>
      </c>
      <c r="L163" s="22" t="str">
        <f t="shared" si="64"/>
        <v>1600#1500#1500#1500#1500#1000#500#300#300#300</v>
      </c>
    </row>
    <row r="164" spans="2:12" x14ac:dyDescent="0.2">
      <c r="B164" s="20">
        <v>25007</v>
      </c>
      <c r="C164" t="s">
        <v>161</v>
      </c>
      <c r="D164" s="19">
        <f t="shared" si="69"/>
        <v>820051</v>
      </c>
      <c r="E164" s="19">
        <f t="shared" si="63"/>
        <v>7</v>
      </c>
      <c r="F164" s="19">
        <v>2</v>
      </c>
      <c r="G164" s="19">
        <v>7</v>
      </c>
      <c r="H164" s="19">
        <v>16</v>
      </c>
      <c r="I164" s="19">
        <v>54</v>
      </c>
      <c r="J164" s="24" t="s">
        <v>205</v>
      </c>
      <c r="K164" s="23">
        <v>6000</v>
      </c>
      <c r="L164" s="22" t="str">
        <f t="shared" si="64"/>
        <v>1600#1500#1500#1500#1500#1000#500#300#300#300</v>
      </c>
    </row>
    <row r="165" spans="2:12" x14ac:dyDescent="0.2">
      <c r="B165" s="20">
        <v>25008</v>
      </c>
      <c r="C165" t="s">
        <v>177</v>
      </c>
      <c r="D165" s="19">
        <f t="shared" si="69"/>
        <v>820050</v>
      </c>
      <c r="E165" s="19">
        <f t="shared" si="63"/>
        <v>8</v>
      </c>
      <c r="F165" s="19">
        <v>2</v>
      </c>
      <c r="G165" s="19">
        <v>8</v>
      </c>
      <c r="H165" s="19">
        <v>16</v>
      </c>
      <c r="I165" s="19">
        <v>54</v>
      </c>
      <c r="J165" s="24" t="s">
        <v>206</v>
      </c>
      <c r="K165" s="23">
        <v>8000</v>
      </c>
      <c r="L165" s="22" t="str">
        <f t="shared" si="64"/>
        <v>1600#1500#1500#1500#1500#1000#500#300#300#300</v>
      </c>
    </row>
    <row r="166" spans="2:12" x14ac:dyDescent="0.2">
      <c r="B166" s="20">
        <f>B165+1</f>
        <v>25009</v>
      </c>
      <c r="C166" t="s">
        <v>177</v>
      </c>
      <c r="D166" s="19">
        <f t="shared" si="69"/>
        <v>820050</v>
      </c>
      <c r="E166" s="19">
        <f t="shared" si="63"/>
        <v>9</v>
      </c>
      <c r="F166" s="19">
        <f t="shared" ref="F166:F167" si="70">F165</f>
        <v>2</v>
      </c>
      <c r="G166" s="19">
        <f t="shared" ref="G166:G167" si="71">G165</f>
        <v>8</v>
      </c>
      <c r="H166" s="19">
        <f t="shared" ref="H166:H167" si="72">H165</f>
        <v>16</v>
      </c>
      <c r="I166" s="19">
        <f t="shared" ref="I166:I167" si="73">I165</f>
        <v>54</v>
      </c>
      <c r="J166" s="24" t="s">
        <v>207</v>
      </c>
      <c r="K166" s="23">
        <v>9000</v>
      </c>
      <c r="L166" s="22" t="str">
        <f t="shared" si="64"/>
        <v>1800#1500#1500#1500#1500#1000#500#300#200#200</v>
      </c>
    </row>
    <row r="167" spans="2:12" x14ac:dyDescent="0.2">
      <c r="B167" s="20">
        <f>B166+1</f>
        <v>25010</v>
      </c>
      <c r="C167" t="s">
        <v>177</v>
      </c>
      <c r="D167" s="19">
        <f t="shared" si="69"/>
        <v>820050</v>
      </c>
      <c r="E167" s="19">
        <f t="shared" si="63"/>
        <v>10</v>
      </c>
      <c r="F167" s="19">
        <f t="shared" si="70"/>
        <v>2</v>
      </c>
      <c r="G167" s="19">
        <f t="shared" si="71"/>
        <v>8</v>
      </c>
      <c r="H167" s="19">
        <f t="shared" si="72"/>
        <v>16</v>
      </c>
      <c r="I167" s="19">
        <f t="shared" si="73"/>
        <v>54</v>
      </c>
      <c r="J167" s="24" t="s">
        <v>208</v>
      </c>
      <c r="K167" s="23">
        <v>10000</v>
      </c>
      <c r="L167" s="22" t="str">
        <f t="shared" si="64"/>
        <v>1900#1500#1500#1500#1500#1000#500#300#200#100</v>
      </c>
    </row>
  </sheetData>
  <phoneticPr fontId="4" type="noConversion"/>
  <conditionalFormatting sqref="B1:B7">
    <cfRule type="duplicateValues" dxfId="2" priority="2"/>
    <cfRule type="duplicateValues" dxfId="1" priority="3"/>
  </conditionalFormatting>
  <conditionalFormatting sqref="B8:B167"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53A3F-6B91-4D68-8C17-7280C586194E}">
  <dimension ref="A1:D160"/>
  <sheetViews>
    <sheetView topLeftCell="A124" workbookViewId="0">
      <selection activeCell="E27" sqref="E27"/>
    </sheetView>
  </sheetViews>
  <sheetFormatPr defaultRowHeight="14.25" x14ac:dyDescent="0.2"/>
  <sheetData>
    <row r="1" spans="1:4" x14ac:dyDescent="0.2">
      <c r="A1" t="s">
        <v>47</v>
      </c>
      <c r="B1" s="14" t="s">
        <v>23</v>
      </c>
      <c r="C1" t="s">
        <v>24</v>
      </c>
      <c r="D1" t="str">
        <f>A1&amp;C1</f>
        <v>白·攻击天石</v>
      </c>
    </row>
    <row r="2" spans="1:4" x14ac:dyDescent="0.2">
      <c r="A2" t="s">
        <v>48</v>
      </c>
      <c r="B2" s="14" t="s">
        <v>25</v>
      </c>
      <c r="C2" t="s">
        <v>24</v>
      </c>
      <c r="D2" t="str">
        <f t="shared" ref="D2:D65" si="0">A2&amp;C2</f>
        <v>绿·攻击天石</v>
      </c>
    </row>
    <row r="3" spans="1:4" x14ac:dyDescent="0.2">
      <c r="A3" t="s">
        <v>49</v>
      </c>
      <c r="B3" s="14" t="s">
        <v>26</v>
      </c>
      <c r="C3" t="s">
        <v>24</v>
      </c>
      <c r="D3" t="str">
        <f t="shared" si="0"/>
        <v>蓝·攻击天石</v>
      </c>
    </row>
    <row r="4" spans="1:4" x14ac:dyDescent="0.2">
      <c r="A4" t="s">
        <v>50</v>
      </c>
      <c r="B4" s="14" t="s">
        <v>27</v>
      </c>
      <c r="C4" t="s">
        <v>24</v>
      </c>
      <c r="D4" t="str">
        <f t="shared" si="0"/>
        <v>紫·攻击天石</v>
      </c>
    </row>
    <row r="5" spans="1:4" x14ac:dyDescent="0.2">
      <c r="A5" t="s">
        <v>51</v>
      </c>
      <c r="B5" s="14" t="s">
        <v>28</v>
      </c>
      <c r="C5" t="s">
        <v>24</v>
      </c>
      <c r="D5" t="str">
        <f t="shared" si="0"/>
        <v>橙·攻击天石</v>
      </c>
    </row>
    <row r="6" spans="1:4" x14ac:dyDescent="0.2">
      <c r="A6" s="18" t="s">
        <v>52</v>
      </c>
      <c r="B6" s="14" t="s">
        <v>29</v>
      </c>
      <c r="C6" t="s">
        <v>24</v>
      </c>
      <c r="D6" t="str">
        <f t="shared" si="0"/>
        <v>红·攻击天石</v>
      </c>
    </row>
    <row r="7" spans="1:4" x14ac:dyDescent="0.2">
      <c r="A7" s="18" t="s">
        <v>53</v>
      </c>
      <c r="B7" s="14" t="s">
        <v>30</v>
      </c>
      <c r="C7" t="s">
        <v>24</v>
      </c>
      <c r="D7" t="str">
        <f t="shared" si="0"/>
        <v>金·攻击天石</v>
      </c>
    </row>
    <row r="8" spans="1:4" x14ac:dyDescent="0.2">
      <c r="A8" s="18" t="s">
        <v>54</v>
      </c>
      <c r="B8" s="14" t="s">
        <v>31</v>
      </c>
      <c r="C8" t="s">
        <v>24</v>
      </c>
      <c r="D8" t="str">
        <f t="shared" si="0"/>
        <v>蓝金·攻击天石</v>
      </c>
    </row>
    <row r="9" spans="1:4" x14ac:dyDescent="0.2">
      <c r="A9" s="18" t="s">
        <v>54</v>
      </c>
      <c r="B9" s="17" t="s">
        <v>31</v>
      </c>
      <c r="C9" t="s">
        <v>24</v>
      </c>
      <c r="D9" t="str">
        <f t="shared" si="0"/>
        <v>蓝金·攻击天石</v>
      </c>
    </row>
    <row r="10" spans="1:4" x14ac:dyDescent="0.2">
      <c r="A10" s="18" t="s">
        <v>54</v>
      </c>
      <c r="B10" s="17" t="s">
        <v>31</v>
      </c>
      <c r="C10" t="s">
        <v>24</v>
      </c>
      <c r="D10" t="str">
        <f t="shared" si="0"/>
        <v>蓝金·攻击天石</v>
      </c>
    </row>
    <row r="11" spans="1:4" x14ac:dyDescent="0.2">
      <c r="A11" t="str">
        <f>A1</f>
        <v>白·</v>
      </c>
      <c r="B11" s="14" t="s">
        <v>23</v>
      </c>
      <c r="C11" t="s">
        <v>32</v>
      </c>
      <c r="D11" t="str">
        <f t="shared" si="0"/>
        <v>白·生命天石</v>
      </c>
    </row>
    <row r="12" spans="1:4" x14ac:dyDescent="0.2">
      <c r="A12" t="str">
        <f t="shared" ref="A12:A75" si="1">A2</f>
        <v>绿·</v>
      </c>
      <c r="B12" s="14" t="s">
        <v>25</v>
      </c>
      <c r="C12" t="s">
        <v>32</v>
      </c>
      <c r="D12" t="str">
        <f t="shared" si="0"/>
        <v>绿·生命天石</v>
      </c>
    </row>
    <row r="13" spans="1:4" x14ac:dyDescent="0.2">
      <c r="A13" t="str">
        <f t="shared" si="1"/>
        <v>蓝·</v>
      </c>
      <c r="B13" s="14" t="s">
        <v>26</v>
      </c>
      <c r="C13" t="s">
        <v>32</v>
      </c>
      <c r="D13" t="str">
        <f t="shared" si="0"/>
        <v>蓝·生命天石</v>
      </c>
    </row>
    <row r="14" spans="1:4" x14ac:dyDescent="0.2">
      <c r="A14" t="str">
        <f t="shared" si="1"/>
        <v>紫·</v>
      </c>
      <c r="B14" s="14" t="s">
        <v>27</v>
      </c>
      <c r="C14" t="s">
        <v>32</v>
      </c>
      <c r="D14" t="str">
        <f t="shared" si="0"/>
        <v>紫·生命天石</v>
      </c>
    </row>
    <row r="15" spans="1:4" x14ac:dyDescent="0.2">
      <c r="A15" t="str">
        <f t="shared" si="1"/>
        <v>橙·</v>
      </c>
      <c r="B15" s="14" t="s">
        <v>28</v>
      </c>
      <c r="C15" t="s">
        <v>32</v>
      </c>
      <c r="D15" t="str">
        <f t="shared" si="0"/>
        <v>橙·生命天石</v>
      </c>
    </row>
    <row r="16" spans="1:4" x14ac:dyDescent="0.2">
      <c r="A16" t="str">
        <f t="shared" si="1"/>
        <v>红·</v>
      </c>
      <c r="B16" s="14" t="s">
        <v>29</v>
      </c>
      <c r="C16" t="s">
        <v>32</v>
      </c>
      <c r="D16" t="str">
        <f t="shared" si="0"/>
        <v>红·生命天石</v>
      </c>
    </row>
    <row r="17" spans="1:4" x14ac:dyDescent="0.2">
      <c r="A17" t="str">
        <f t="shared" si="1"/>
        <v>金·</v>
      </c>
      <c r="B17" s="14" t="s">
        <v>30</v>
      </c>
      <c r="C17" t="s">
        <v>32</v>
      </c>
      <c r="D17" t="str">
        <f t="shared" si="0"/>
        <v>金·生命天石</v>
      </c>
    </row>
    <row r="18" spans="1:4" x14ac:dyDescent="0.2">
      <c r="A18" t="str">
        <f t="shared" si="1"/>
        <v>蓝金·</v>
      </c>
      <c r="B18" s="14" t="s">
        <v>31</v>
      </c>
      <c r="C18" t="s">
        <v>32</v>
      </c>
      <c r="D18" t="str">
        <f t="shared" si="0"/>
        <v>蓝金·生命天石</v>
      </c>
    </row>
    <row r="19" spans="1:4" x14ac:dyDescent="0.2">
      <c r="A19" t="str">
        <f t="shared" si="1"/>
        <v>蓝金·</v>
      </c>
      <c r="B19" s="17" t="s">
        <v>31</v>
      </c>
      <c r="C19" t="s">
        <v>32</v>
      </c>
      <c r="D19" t="str">
        <f t="shared" si="0"/>
        <v>蓝金·生命天石</v>
      </c>
    </row>
    <row r="20" spans="1:4" x14ac:dyDescent="0.2">
      <c r="A20" t="str">
        <f t="shared" si="1"/>
        <v>蓝金·</v>
      </c>
      <c r="B20" s="17" t="s">
        <v>31</v>
      </c>
      <c r="C20" t="s">
        <v>32</v>
      </c>
      <c r="D20" t="str">
        <f t="shared" si="0"/>
        <v>蓝金·生命天石</v>
      </c>
    </row>
    <row r="21" spans="1:4" x14ac:dyDescent="0.2">
      <c r="A21" t="str">
        <f t="shared" si="1"/>
        <v>白·</v>
      </c>
      <c r="B21" s="14" t="s">
        <v>23</v>
      </c>
      <c r="C21" t="s">
        <v>33</v>
      </c>
      <c r="D21" t="str">
        <f t="shared" si="0"/>
        <v>白·护甲天石</v>
      </c>
    </row>
    <row r="22" spans="1:4" x14ac:dyDescent="0.2">
      <c r="A22" t="str">
        <f t="shared" si="1"/>
        <v>绿·</v>
      </c>
      <c r="B22" s="14" t="s">
        <v>25</v>
      </c>
      <c r="C22" t="s">
        <v>33</v>
      </c>
      <c r="D22" t="str">
        <f t="shared" si="0"/>
        <v>绿·护甲天石</v>
      </c>
    </row>
    <row r="23" spans="1:4" x14ac:dyDescent="0.2">
      <c r="A23" t="str">
        <f t="shared" si="1"/>
        <v>蓝·</v>
      </c>
      <c r="B23" s="14" t="s">
        <v>26</v>
      </c>
      <c r="C23" t="s">
        <v>33</v>
      </c>
      <c r="D23" t="str">
        <f t="shared" si="0"/>
        <v>蓝·护甲天石</v>
      </c>
    </row>
    <row r="24" spans="1:4" x14ac:dyDescent="0.2">
      <c r="A24" t="str">
        <f t="shared" si="1"/>
        <v>紫·</v>
      </c>
      <c r="B24" s="14" t="s">
        <v>27</v>
      </c>
      <c r="C24" t="s">
        <v>33</v>
      </c>
      <c r="D24" t="str">
        <f t="shared" si="0"/>
        <v>紫·护甲天石</v>
      </c>
    </row>
    <row r="25" spans="1:4" x14ac:dyDescent="0.2">
      <c r="A25" t="str">
        <f t="shared" si="1"/>
        <v>橙·</v>
      </c>
      <c r="B25" s="14" t="s">
        <v>28</v>
      </c>
      <c r="C25" t="s">
        <v>33</v>
      </c>
      <c r="D25" t="str">
        <f t="shared" si="0"/>
        <v>橙·护甲天石</v>
      </c>
    </row>
    <row r="26" spans="1:4" x14ac:dyDescent="0.2">
      <c r="A26" t="str">
        <f t="shared" si="1"/>
        <v>红·</v>
      </c>
      <c r="B26" s="14" t="s">
        <v>29</v>
      </c>
      <c r="C26" t="s">
        <v>33</v>
      </c>
      <c r="D26" t="str">
        <f t="shared" si="0"/>
        <v>红·护甲天石</v>
      </c>
    </row>
    <row r="27" spans="1:4" x14ac:dyDescent="0.2">
      <c r="A27" t="str">
        <f t="shared" si="1"/>
        <v>金·</v>
      </c>
      <c r="B27" s="14" t="s">
        <v>30</v>
      </c>
      <c r="C27" t="s">
        <v>33</v>
      </c>
      <c r="D27" t="str">
        <f t="shared" si="0"/>
        <v>金·护甲天石</v>
      </c>
    </row>
    <row r="28" spans="1:4" x14ac:dyDescent="0.2">
      <c r="A28" t="str">
        <f t="shared" si="1"/>
        <v>蓝金·</v>
      </c>
      <c r="B28" s="14" t="s">
        <v>31</v>
      </c>
      <c r="C28" t="s">
        <v>33</v>
      </c>
      <c r="D28" t="str">
        <f t="shared" si="0"/>
        <v>蓝金·护甲天石</v>
      </c>
    </row>
    <row r="29" spans="1:4" x14ac:dyDescent="0.2">
      <c r="A29" t="str">
        <f t="shared" si="1"/>
        <v>蓝金·</v>
      </c>
      <c r="B29" s="17" t="s">
        <v>31</v>
      </c>
      <c r="C29" t="s">
        <v>33</v>
      </c>
      <c r="D29" t="str">
        <f t="shared" si="0"/>
        <v>蓝金·护甲天石</v>
      </c>
    </row>
    <row r="30" spans="1:4" x14ac:dyDescent="0.2">
      <c r="A30" t="str">
        <f t="shared" si="1"/>
        <v>蓝金·</v>
      </c>
      <c r="B30" s="17" t="s">
        <v>31</v>
      </c>
      <c r="C30" t="s">
        <v>33</v>
      </c>
      <c r="D30" t="str">
        <f t="shared" si="0"/>
        <v>蓝金·护甲天石</v>
      </c>
    </row>
    <row r="31" spans="1:4" x14ac:dyDescent="0.2">
      <c r="A31" t="str">
        <f t="shared" si="1"/>
        <v>白·</v>
      </c>
      <c r="B31" s="14" t="s">
        <v>23</v>
      </c>
      <c r="C31" t="s">
        <v>34</v>
      </c>
      <c r="D31" t="str">
        <f t="shared" si="0"/>
        <v>白·魔抗天石</v>
      </c>
    </row>
    <row r="32" spans="1:4" x14ac:dyDescent="0.2">
      <c r="A32" t="str">
        <f t="shared" si="1"/>
        <v>绿·</v>
      </c>
      <c r="B32" s="14" t="s">
        <v>25</v>
      </c>
      <c r="C32" t="s">
        <v>34</v>
      </c>
      <c r="D32" t="str">
        <f t="shared" si="0"/>
        <v>绿·魔抗天石</v>
      </c>
    </row>
    <row r="33" spans="1:4" x14ac:dyDescent="0.2">
      <c r="A33" t="str">
        <f t="shared" si="1"/>
        <v>蓝·</v>
      </c>
      <c r="B33" s="14" t="s">
        <v>26</v>
      </c>
      <c r="C33" t="s">
        <v>34</v>
      </c>
      <c r="D33" t="str">
        <f t="shared" si="0"/>
        <v>蓝·魔抗天石</v>
      </c>
    </row>
    <row r="34" spans="1:4" x14ac:dyDescent="0.2">
      <c r="A34" t="str">
        <f t="shared" si="1"/>
        <v>紫·</v>
      </c>
      <c r="B34" s="14" t="s">
        <v>27</v>
      </c>
      <c r="C34" t="s">
        <v>34</v>
      </c>
      <c r="D34" t="str">
        <f t="shared" si="0"/>
        <v>紫·魔抗天石</v>
      </c>
    </row>
    <row r="35" spans="1:4" x14ac:dyDescent="0.2">
      <c r="A35" t="str">
        <f t="shared" si="1"/>
        <v>橙·</v>
      </c>
      <c r="B35" s="14" t="s">
        <v>28</v>
      </c>
      <c r="C35" t="s">
        <v>34</v>
      </c>
      <c r="D35" t="str">
        <f t="shared" si="0"/>
        <v>橙·魔抗天石</v>
      </c>
    </row>
    <row r="36" spans="1:4" x14ac:dyDescent="0.2">
      <c r="A36" t="str">
        <f t="shared" si="1"/>
        <v>红·</v>
      </c>
      <c r="B36" s="14" t="s">
        <v>29</v>
      </c>
      <c r="C36" t="s">
        <v>34</v>
      </c>
      <c r="D36" t="str">
        <f t="shared" si="0"/>
        <v>红·魔抗天石</v>
      </c>
    </row>
    <row r="37" spans="1:4" x14ac:dyDescent="0.2">
      <c r="A37" t="str">
        <f t="shared" si="1"/>
        <v>金·</v>
      </c>
      <c r="B37" s="14" t="s">
        <v>30</v>
      </c>
      <c r="C37" t="s">
        <v>34</v>
      </c>
      <c r="D37" t="str">
        <f t="shared" si="0"/>
        <v>金·魔抗天石</v>
      </c>
    </row>
    <row r="38" spans="1:4" x14ac:dyDescent="0.2">
      <c r="A38" t="str">
        <f t="shared" si="1"/>
        <v>蓝金·</v>
      </c>
      <c r="B38" s="14" t="s">
        <v>31</v>
      </c>
      <c r="C38" t="s">
        <v>34</v>
      </c>
      <c r="D38" t="str">
        <f t="shared" si="0"/>
        <v>蓝金·魔抗天石</v>
      </c>
    </row>
    <row r="39" spans="1:4" x14ac:dyDescent="0.2">
      <c r="A39" t="str">
        <f t="shared" si="1"/>
        <v>蓝金·</v>
      </c>
      <c r="B39" s="17" t="s">
        <v>31</v>
      </c>
      <c r="C39" t="s">
        <v>34</v>
      </c>
      <c r="D39" t="str">
        <f t="shared" si="0"/>
        <v>蓝金·魔抗天石</v>
      </c>
    </row>
    <row r="40" spans="1:4" x14ac:dyDescent="0.2">
      <c r="A40" t="str">
        <f t="shared" si="1"/>
        <v>蓝金·</v>
      </c>
      <c r="B40" s="17" t="s">
        <v>31</v>
      </c>
      <c r="C40" t="s">
        <v>34</v>
      </c>
      <c r="D40" t="str">
        <f t="shared" si="0"/>
        <v>蓝金·魔抗天石</v>
      </c>
    </row>
    <row r="41" spans="1:4" x14ac:dyDescent="0.2">
      <c r="A41" t="str">
        <f t="shared" si="1"/>
        <v>白·</v>
      </c>
      <c r="B41" s="14" t="s">
        <v>23</v>
      </c>
      <c r="C41" t="s">
        <v>35</v>
      </c>
      <c r="D41" t="str">
        <f t="shared" si="0"/>
        <v>白·攻击地石</v>
      </c>
    </row>
    <row r="42" spans="1:4" x14ac:dyDescent="0.2">
      <c r="A42" t="str">
        <f t="shared" si="1"/>
        <v>绿·</v>
      </c>
      <c r="B42" s="14" t="s">
        <v>25</v>
      </c>
      <c r="C42" t="s">
        <v>35</v>
      </c>
      <c r="D42" t="str">
        <f t="shared" si="0"/>
        <v>绿·攻击地石</v>
      </c>
    </row>
    <row r="43" spans="1:4" x14ac:dyDescent="0.2">
      <c r="A43" t="str">
        <f t="shared" si="1"/>
        <v>蓝·</v>
      </c>
      <c r="B43" s="14" t="s">
        <v>26</v>
      </c>
      <c r="C43" t="s">
        <v>35</v>
      </c>
      <c r="D43" t="str">
        <f t="shared" si="0"/>
        <v>蓝·攻击地石</v>
      </c>
    </row>
    <row r="44" spans="1:4" x14ac:dyDescent="0.2">
      <c r="A44" t="str">
        <f t="shared" si="1"/>
        <v>紫·</v>
      </c>
      <c r="B44" s="14" t="s">
        <v>27</v>
      </c>
      <c r="C44" t="s">
        <v>35</v>
      </c>
      <c r="D44" t="str">
        <f t="shared" si="0"/>
        <v>紫·攻击地石</v>
      </c>
    </row>
    <row r="45" spans="1:4" x14ac:dyDescent="0.2">
      <c r="A45" t="str">
        <f t="shared" si="1"/>
        <v>橙·</v>
      </c>
      <c r="B45" s="14" t="s">
        <v>28</v>
      </c>
      <c r="C45" t="s">
        <v>35</v>
      </c>
      <c r="D45" t="str">
        <f t="shared" si="0"/>
        <v>橙·攻击地石</v>
      </c>
    </row>
    <row r="46" spans="1:4" x14ac:dyDescent="0.2">
      <c r="A46" t="str">
        <f t="shared" si="1"/>
        <v>红·</v>
      </c>
      <c r="B46" s="14" t="s">
        <v>29</v>
      </c>
      <c r="C46" t="s">
        <v>35</v>
      </c>
      <c r="D46" t="str">
        <f t="shared" si="0"/>
        <v>红·攻击地石</v>
      </c>
    </row>
    <row r="47" spans="1:4" x14ac:dyDescent="0.2">
      <c r="A47" t="str">
        <f t="shared" si="1"/>
        <v>金·</v>
      </c>
      <c r="B47" s="14" t="s">
        <v>30</v>
      </c>
      <c r="C47" t="s">
        <v>35</v>
      </c>
      <c r="D47" t="str">
        <f t="shared" si="0"/>
        <v>金·攻击地石</v>
      </c>
    </row>
    <row r="48" spans="1:4" x14ac:dyDescent="0.2">
      <c r="A48" t="str">
        <f t="shared" si="1"/>
        <v>蓝金·</v>
      </c>
      <c r="B48" s="14" t="s">
        <v>31</v>
      </c>
      <c r="C48" t="s">
        <v>35</v>
      </c>
      <c r="D48" t="str">
        <f t="shared" si="0"/>
        <v>蓝金·攻击地石</v>
      </c>
    </row>
    <row r="49" spans="1:4" x14ac:dyDescent="0.2">
      <c r="A49" t="str">
        <f t="shared" si="1"/>
        <v>蓝金·</v>
      </c>
      <c r="B49" s="17" t="s">
        <v>31</v>
      </c>
      <c r="C49" t="s">
        <v>35</v>
      </c>
      <c r="D49" t="str">
        <f t="shared" si="0"/>
        <v>蓝金·攻击地石</v>
      </c>
    </row>
    <row r="50" spans="1:4" x14ac:dyDescent="0.2">
      <c r="A50" t="str">
        <f t="shared" si="1"/>
        <v>蓝金·</v>
      </c>
      <c r="B50" s="17" t="s">
        <v>31</v>
      </c>
      <c r="C50" t="s">
        <v>35</v>
      </c>
      <c r="D50" t="str">
        <f t="shared" si="0"/>
        <v>蓝金·攻击地石</v>
      </c>
    </row>
    <row r="51" spans="1:4" x14ac:dyDescent="0.2">
      <c r="A51" t="str">
        <f t="shared" si="1"/>
        <v>白·</v>
      </c>
      <c r="B51" s="14" t="s">
        <v>23</v>
      </c>
      <c r="C51" t="s">
        <v>36</v>
      </c>
      <c r="D51" t="str">
        <f t="shared" si="0"/>
        <v>白·生命地石</v>
      </c>
    </row>
    <row r="52" spans="1:4" x14ac:dyDescent="0.2">
      <c r="A52" t="str">
        <f t="shared" si="1"/>
        <v>绿·</v>
      </c>
      <c r="B52" s="14" t="s">
        <v>25</v>
      </c>
      <c r="C52" t="s">
        <v>36</v>
      </c>
      <c r="D52" t="str">
        <f t="shared" si="0"/>
        <v>绿·生命地石</v>
      </c>
    </row>
    <row r="53" spans="1:4" x14ac:dyDescent="0.2">
      <c r="A53" t="str">
        <f t="shared" si="1"/>
        <v>蓝·</v>
      </c>
      <c r="B53" s="14" t="s">
        <v>26</v>
      </c>
      <c r="C53" t="s">
        <v>36</v>
      </c>
      <c r="D53" t="str">
        <f t="shared" si="0"/>
        <v>蓝·生命地石</v>
      </c>
    </row>
    <row r="54" spans="1:4" x14ac:dyDescent="0.2">
      <c r="A54" t="str">
        <f t="shared" si="1"/>
        <v>紫·</v>
      </c>
      <c r="B54" s="14" t="s">
        <v>27</v>
      </c>
      <c r="C54" t="s">
        <v>36</v>
      </c>
      <c r="D54" t="str">
        <f t="shared" si="0"/>
        <v>紫·生命地石</v>
      </c>
    </row>
    <row r="55" spans="1:4" x14ac:dyDescent="0.2">
      <c r="A55" t="str">
        <f t="shared" si="1"/>
        <v>橙·</v>
      </c>
      <c r="B55" s="14" t="s">
        <v>28</v>
      </c>
      <c r="C55" t="s">
        <v>36</v>
      </c>
      <c r="D55" t="str">
        <f t="shared" si="0"/>
        <v>橙·生命地石</v>
      </c>
    </row>
    <row r="56" spans="1:4" x14ac:dyDescent="0.2">
      <c r="A56" t="str">
        <f t="shared" si="1"/>
        <v>红·</v>
      </c>
      <c r="B56" s="14" t="s">
        <v>29</v>
      </c>
      <c r="C56" t="s">
        <v>36</v>
      </c>
      <c r="D56" t="str">
        <f t="shared" si="0"/>
        <v>红·生命地石</v>
      </c>
    </row>
    <row r="57" spans="1:4" x14ac:dyDescent="0.2">
      <c r="A57" t="str">
        <f t="shared" si="1"/>
        <v>金·</v>
      </c>
      <c r="B57" s="14" t="s">
        <v>30</v>
      </c>
      <c r="C57" t="s">
        <v>36</v>
      </c>
      <c r="D57" t="str">
        <f t="shared" si="0"/>
        <v>金·生命地石</v>
      </c>
    </row>
    <row r="58" spans="1:4" x14ac:dyDescent="0.2">
      <c r="A58" t="str">
        <f t="shared" si="1"/>
        <v>蓝金·</v>
      </c>
      <c r="B58" s="14" t="s">
        <v>31</v>
      </c>
      <c r="C58" t="s">
        <v>36</v>
      </c>
      <c r="D58" t="str">
        <f t="shared" si="0"/>
        <v>蓝金·生命地石</v>
      </c>
    </row>
    <row r="59" spans="1:4" x14ac:dyDescent="0.2">
      <c r="A59" t="str">
        <f t="shared" si="1"/>
        <v>蓝金·</v>
      </c>
      <c r="B59" s="17" t="s">
        <v>31</v>
      </c>
      <c r="C59" t="s">
        <v>36</v>
      </c>
      <c r="D59" t="str">
        <f t="shared" si="0"/>
        <v>蓝金·生命地石</v>
      </c>
    </row>
    <row r="60" spans="1:4" x14ac:dyDescent="0.2">
      <c r="A60" t="str">
        <f t="shared" si="1"/>
        <v>蓝金·</v>
      </c>
      <c r="B60" s="17" t="s">
        <v>31</v>
      </c>
      <c r="C60" t="s">
        <v>36</v>
      </c>
      <c r="D60" t="str">
        <f t="shared" si="0"/>
        <v>蓝金·生命地石</v>
      </c>
    </row>
    <row r="61" spans="1:4" x14ac:dyDescent="0.2">
      <c r="A61" t="str">
        <f t="shared" si="1"/>
        <v>白·</v>
      </c>
      <c r="B61" s="14" t="s">
        <v>23</v>
      </c>
      <c r="C61" t="s">
        <v>37</v>
      </c>
      <c r="D61" t="str">
        <f t="shared" si="0"/>
        <v>白·护甲地石</v>
      </c>
    </row>
    <row r="62" spans="1:4" x14ac:dyDescent="0.2">
      <c r="A62" t="str">
        <f t="shared" si="1"/>
        <v>绿·</v>
      </c>
      <c r="B62" s="14" t="s">
        <v>25</v>
      </c>
      <c r="C62" t="s">
        <v>37</v>
      </c>
      <c r="D62" t="str">
        <f t="shared" si="0"/>
        <v>绿·护甲地石</v>
      </c>
    </row>
    <row r="63" spans="1:4" x14ac:dyDescent="0.2">
      <c r="A63" t="str">
        <f t="shared" si="1"/>
        <v>蓝·</v>
      </c>
      <c r="B63" s="14" t="s">
        <v>26</v>
      </c>
      <c r="C63" t="s">
        <v>37</v>
      </c>
      <c r="D63" t="str">
        <f t="shared" si="0"/>
        <v>蓝·护甲地石</v>
      </c>
    </row>
    <row r="64" spans="1:4" x14ac:dyDescent="0.2">
      <c r="A64" t="str">
        <f t="shared" si="1"/>
        <v>紫·</v>
      </c>
      <c r="B64" s="14" t="s">
        <v>27</v>
      </c>
      <c r="C64" t="s">
        <v>37</v>
      </c>
      <c r="D64" t="str">
        <f t="shared" si="0"/>
        <v>紫·护甲地石</v>
      </c>
    </row>
    <row r="65" spans="1:4" x14ac:dyDescent="0.2">
      <c r="A65" t="str">
        <f t="shared" si="1"/>
        <v>橙·</v>
      </c>
      <c r="B65" s="14" t="s">
        <v>28</v>
      </c>
      <c r="C65" t="s">
        <v>37</v>
      </c>
      <c r="D65" t="str">
        <f t="shared" si="0"/>
        <v>橙·护甲地石</v>
      </c>
    </row>
    <row r="66" spans="1:4" x14ac:dyDescent="0.2">
      <c r="A66" t="str">
        <f t="shared" si="1"/>
        <v>红·</v>
      </c>
      <c r="B66" s="14" t="s">
        <v>29</v>
      </c>
      <c r="C66" t="s">
        <v>37</v>
      </c>
      <c r="D66" t="str">
        <f t="shared" ref="D66:D129" si="2">A66&amp;C66</f>
        <v>红·护甲地石</v>
      </c>
    </row>
    <row r="67" spans="1:4" x14ac:dyDescent="0.2">
      <c r="A67" t="str">
        <f t="shared" si="1"/>
        <v>金·</v>
      </c>
      <c r="B67" s="14" t="s">
        <v>30</v>
      </c>
      <c r="C67" t="s">
        <v>37</v>
      </c>
      <c r="D67" t="str">
        <f t="shared" si="2"/>
        <v>金·护甲地石</v>
      </c>
    </row>
    <row r="68" spans="1:4" x14ac:dyDescent="0.2">
      <c r="A68" t="str">
        <f t="shared" si="1"/>
        <v>蓝金·</v>
      </c>
      <c r="B68" s="14" t="s">
        <v>31</v>
      </c>
      <c r="C68" t="s">
        <v>37</v>
      </c>
      <c r="D68" t="str">
        <f t="shared" si="2"/>
        <v>蓝金·护甲地石</v>
      </c>
    </row>
    <row r="69" spans="1:4" x14ac:dyDescent="0.2">
      <c r="A69" t="str">
        <f t="shared" si="1"/>
        <v>蓝金·</v>
      </c>
      <c r="B69" s="17" t="s">
        <v>31</v>
      </c>
      <c r="C69" t="s">
        <v>37</v>
      </c>
      <c r="D69" t="str">
        <f t="shared" si="2"/>
        <v>蓝金·护甲地石</v>
      </c>
    </row>
    <row r="70" spans="1:4" x14ac:dyDescent="0.2">
      <c r="A70" t="str">
        <f t="shared" si="1"/>
        <v>蓝金·</v>
      </c>
      <c r="B70" s="17" t="s">
        <v>31</v>
      </c>
      <c r="C70" t="s">
        <v>37</v>
      </c>
      <c r="D70" t="str">
        <f t="shared" si="2"/>
        <v>蓝金·护甲地石</v>
      </c>
    </row>
    <row r="71" spans="1:4" x14ac:dyDescent="0.2">
      <c r="A71" t="str">
        <f t="shared" si="1"/>
        <v>白·</v>
      </c>
      <c r="B71" s="14" t="s">
        <v>23</v>
      </c>
      <c r="C71" t="s">
        <v>38</v>
      </c>
      <c r="D71" t="str">
        <f t="shared" si="2"/>
        <v>白·魔抗地石</v>
      </c>
    </row>
    <row r="72" spans="1:4" x14ac:dyDescent="0.2">
      <c r="A72" t="str">
        <f t="shared" si="1"/>
        <v>绿·</v>
      </c>
      <c r="B72" s="14" t="s">
        <v>25</v>
      </c>
      <c r="C72" t="s">
        <v>38</v>
      </c>
      <c r="D72" t="str">
        <f t="shared" si="2"/>
        <v>绿·魔抗地石</v>
      </c>
    </row>
    <row r="73" spans="1:4" x14ac:dyDescent="0.2">
      <c r="A73" t="str">
        <f t="shared" si="1"/>
        <v>蓝·</v>
      </c>
      <c r="B73" s="14" t="s">
        <v>26</v>
      </c>
      <c r="C73" t="s">
        <v>38</v>
      </c>
      <c r="D73" t="str">
        <f t="shared" si="2"/>
        <v>蓝·魔抗地石</v>
      </c>
    </row>
    <row r="74" spans="1:4" x14ac:dyDescent="0.2">
      <c r="A74" t="str">
        <f t="shared" si="1"/>
        <v>紫·</v>
      </c>
      <c r="B74" s="14" t="s">
        <v>27</v>
      </c>
      <c r="C74" t="s">
        <v>38</v>
      </c>
      <c r="D74" t="str">
        <f t="shared" si="2"/>
        <v>紫·魔抗地石</v>
      </c>
    </row>
    <row r="75" spans="1:4" x14ac:dyDescent="0.2">
      <c r="A75" t="str">
        <f t="shared" si="1"/>
        <v>橙·</v>
      </c>
      <c r="B75" s="14" t="s">
        <v>28</v>
      </c>
      <c r="C75" t="s">
        <v>38</v>
      </c>
      <c r="D75" t="str">
        <f t="shared" si="2"/>
        <v>橙·魔抗地石</v>
      </c>
    </row>
    <row r="76" spans="1:4" x14ac:dyDescent="0.2">
      <c r="A76" t="str">
        <f t="shared" ref="A76:A139" si="3">A66</f>
        <v>红·</v>
      </c>
      <c r="B76" s="14" t="s">
        <v>29</v>
      </c>
      <c r="C76" t="s">
        <v>38</v>
      </c>
      <c r="D76" t="str">
        <f t="shared" si="2"/>
        <v>红·魔抗地石</v>
      </c>
    </row>
    <row r="77" spans="1:4" x14ac:dyDescent="0.2">
      <c r="A77" t="str">
        <f t="shared" si="3"/>
        <v>金·</v>
      </c>
      <c r="B77" s="14" t="s">
        <v>30</v>
      </c>
      <c r="C77" t="s">
        <v>38</v>
      </c>
      <c r="D77" t="str">
        <f t="shared" si="2"/>
        <v>金·魔抗地石</v>
      </c>
    </row>
    <row r="78" spans="1:4" x14ac:dyDescent="0.2">
      <c r="A78" t="str">
        <f t="shared" si="3"/>
        <v>蓝金·</v>
      </c>
      <c r="B78" s="14" t="s">
        <v>31</v>
      </c>
      <c r="C78" t="s">
        <v>38</v>
      </c>
      <c r="D78" t="str">
        <f t="shared" si="2"/>
        <v>蓝金·魔抗地石</v>
      </c>
    </row>
    <row r="79" spans="1:4" x14ac:dyDescent="0.2">
      <c r="A79" t="str">
        <f t="shared" si="3"/>
        <v>蓝金·</v>
      </c>
      <c r="B79" s="17" t="s">
        <v>31</v>
      </c>
      <c r="C79" t="s">
        <v>38</v>
      </c>
      <c r="D79" t="str">
        <f t="shared" si="2"/>
        <v>蓝金·魔抗地石</v>
      </c>
    </row>
    <row r="80" spans="1:4" x14ac:dyDescent="0.2">
      <c r="A80" t="str">
        <f t="shared" si="3"/>
        <v>蓝金·</v>
      </c>
      <c r="B80" s="17" t="s">
        <v>31</v>
      </c>
      <c r="C80" t="s">
        <v>38</v>
      </c>
      <c r="D80" t="str">
        <f t="shared" si="2"/>
        <v>蓝金·魔抗地石</v>
      </c>
    </row>
    <row r="81" spans="1:4" x14ac:dyDescent="0.2">
      <c r="A81" t="str">
        <f t="shared" si="3"/>
        <v>白·</v>
      </c>
      <c r="B81" s="14" t="s">
        <v>23</v>
      </c>
      <c r="C81" t="s">
        <v>39</v>
      </c>
      <c r="D81" t="str">
        <f t="shared" si="2"/>
        <v>白·增伤命石</v>
      </c>
    </row>
    <row r="82" spans="1:4" x14ac:dyDescent="0.2">
      <c r="A82" t="str">
        <f t="shared" si="3"/>
        <v>绿·</v>
      </c>
      <c r="B82" s="14" t="s">
        <v>25</v>
      </c>
      <c r="C82" t="s">
        <v>39</v>
      </c>
      <c r="D82" t="str">
        <f t="shared" si="2"/>
        <v>绿·增伤命石</v>
      </c>
    </row>
    <row r="83" spans="1:4" x14ac:dyDescent="0.2">
      <c r="A83" t="str">
        <f t="shared" si="3"/>
        <v>蓝·</v>
      </c>
      <c r="B83" s="14" t="s">
        <v>26</v>
      </c>
      <c r="C83" t="s">
        <v>39</v>
      </c>
      <c r="D83" t="str">
        <f t="shared" si="2"/>
        <v>蓝·增伤命石</v>
      </c>
    </row>
    <row r="84" spans="1:4" x14ac:dyDescent="0.2">
      <c r="A84" t="str">
        <f t="shared" si="3"/>
        <v>紫·</v>
      </c>
      <c r="B84" s="14" t="s">
        <v>27</v>
      </c>
      <c r="C84" t="s">
        <v>39</v>
      </c>
      <c r="D84" t="str">
        <f t="shared" si="2"/>
        <v>紫·增伤命石</v>
      </c>
    </row>
    <row r="85" spans="1:4" x14ac:dyDescent="0.2">
      <c r="A85" t="str">
        <f t="shared" si="3"/>
        <v>橙·</v>
      </c>
      <c r="B85" s="14" t="s">
        <v>28</v>
      </c>
      <c r="C85" t="s">
        <v>39</v>
      </c>
      <c r="D85" t="str">
        <f t="shared" si="2"/>
        <v>橙·增伤命石</v>
      </c>
    </row>
    <row r="86" spans="1:4" x14ac:dyDescent="0.2">
      <c r="A86" t="str">
        <f t="shared" si="3"/>
        <v>红·</v>
      </c>
      <c r="B86" s="14" t="s">
        <v>29</v>
      </c>
      <c r="C86" t="s">
        <v>39</v>
      </c>
      <c r="D86" t="str">
        <f t="shared" si="2"/>
        <v>红·增伤命石</v>
      </c>
    </row>
    <row r="87" spans="1:4" x14ac:dyDescent="0.2">
      <c r="A87" t="str">
        <f t="shared" si="3"/>
        <v>金·</v>
      </c>
      <c r="B87" s="14" t="s">
        <v>30</v>
      </c>
      <c r="C87" t="s">
        <v>39</v>
      </c>
      <c r="D87" t="str">
        <f t="shared" si="2"/>
        <v>金·增伤命石</v>
      </c>
    </row>
    <row r="88" spans="1:4" x14ac:dyDescent="0.2">
      <c r="A88" t="str">
        <f t="shared" si="3"/>
        <v>蓝金·</v>
      </c>
      <c r="B88" s="14" t="s">
        <v>31</v>
      </c>
      <c r="C88" t="s">
        <v>39</v>
      </c>
      <c r="D88" t="str">
        <f t="shared" si="2"/>
        <v>蓝金·增伤命石</v>
      </c>
    </row>
    <row r="89" spans="1:4" x14ac:dyDescent="0.2">
      <c r="A89" t="str">
        <f t="shared" si="3"/>
        <v>蓝金·</v>
      </c>
      <c r="B89" s="17" t="s">
        <v>31</v>
      </c>
      <c r="C89" t="s">
        <v>39</v>
      </c>
      <c r="D89" t="str">
        <f t="shared" si="2"/>
        <v>蓝金·增伤命石</v>
      </c>
    </row>
    <row r="90" spans="1:4" x14ac:dyDescent="0.2">
      <c r="A90" t="str">
        <f t="shared" si="3"/>
        <v>蓝金·</v>
      </c>
      <c r="B90" s="17" t="s">
        <v>31</v>
      </c>
      <c r="C90" t="s">
        <v>39</v>
      </c>
      <c r="D90" t="str">
        <f t="shared" si="2"/>
        <v>蓝金·增伤命石</v>
      </c>
    </row>
    <row r="91" spans="1:4" x14ac:dyDescent="0.2">
      <c r="A91" t="str">
        <f t="shared" si="3"/>
        <v>白·</v>
      </c>
      <c r="B91" s="14" t="s">
        <v>23</v>
      </c>
      <c r="C91" t="s">
        <v>40</v>
      </c>
      <c r="D91" t="str">
        <f t="shared" si="2"/>
        <v>白·免伤命石</v>
      </c>
    </row>
    <row r="92" spans="1:4" x14ac:dyDescent="0.2">
      <c r="A92" t="str">
        <f t="shared" si="3"/>
        <v>绿·</v>
      </c>
      <c r="B92" s="14" t="s">
        <v>25</v>
      </c>
      <c r="C92" t="s">
        <v>40</v>
      </c>
      <c r="D92" t="str">
        <f t="shared" si="2"/>
        <v>绿·免伤命石</v>
      </c>
    </row>
    <row r="93" spans="1:4" x14ac:dyDescent="0.2">
      <c r="A93" t="str">
        <f t="shared" si="3"/>
        <v>蓝·</v>
      </c>
      <c r="B93" s="14" t="s">
        <v>26</v>
      </c>
      <c r="C93" t="s">
        <v>40</v>
      </c>
      <c r="D93" t="str">
        <f t="shared" si="2"/>
        <v>蓝·免伤命石</v>
      </c>
    </row>
    <row r="94" spans="1:4" x14ac:dyDescent="0.2">
      <c r="A94" t="str">
        <f t="shared" si="3"/>
        <v>紫·</v>
      </c>
      <c r="B94" s="14" t="s">
        <v>27</v>
      </c>
      <c r="C94" t="s">
        <v>40</v>
      </c>
      <c r="D94" t="str">
        <f t="shared" si="2"/>
        <v>紫·免伤命石</v>
      </c>
    </row>
    <row r="95" spans="1:4" x14ac:dyDescent="0.2">
      <c r="A95" t="str">
        <f t="shared" si="3"/>
        <v>橙·</v>
      </c>
      <c r="B95" s="14" t="s">
        <v>28</v>
      </c>
      <c r="C95" t="s">
        <v>40</v>
      </c>
      <c r="D95" t="str">
        <f t="shared" si="2"/>
        <v>橙·免伤命石</v>
      </c>
    </row>
    <row r="96" spans="1:4" x14ac:dyDescent="0.2">
      <c r="A96" t="str">
        <f t="shared" si="3"/>
        <v>红·</v>
      </c>
      <c r="B96" s="14" t="s">
        <v>29</v>
      </c>
      <c r="C96" t="s">
        <v>40</v>
      </c>
      <c r="D96" t="str">
        <f t="shared" si="2"/>
        <v>红·免伤命石</v>
      </c>
    </row>
    <row r="97" spans="1:4" x14ac:dyDescent="0.2">
      <c r="A97" t="str">
        <f t="shared" si="3"/>
        <v>金·</v>
      </c>
      <c r="B97" s="14" t="s">
        <v>30</v>
      </c>
      <c r="C97" t="s">
        <v>40</v>
      </c>
      <c r="D97" t="str">
        <f t="shared" si="2"/>
        <v>金·免伤命石</v>
      </c>
    </row>
    <row r="98" spans="1:4" x14ac:dyDescent="0.2">
      <c r="A98" t="str">
        <f t="shared" si="3"/>
        <v>蓝金·</v>
      </c>
      <c r="B98" s="14" t="s">
        <v>31</v>
      </c>
      <c r="C98" t="s">
        <v>40</v>
      </c>
      <c r="D98" t="str">
        <f t="shared" si="2"/>
        <v>蓝金·免伤命石</v>
      </c>
    </row>
    <row r="99" spans="1:4" x14ac:dyDescent="0.2">
      <c r="A99" t="str">
        <f t="shared" si="3"/>
        <v>蓝金·</v>
      </c>
      <c r="B99" s="17" t="s">
        <v>31</v>
      </c>
      <c r="C99" t="s">
        <v>40</v>
      </c>
      <c r="D99" t="str">
        <f t="shared" si="2"/>
        <v>蓝金·免伤命石</v>
      </c>
    </row>
    <row r="100" spans="1:4" x14ac:dyDescent="0.2">
      <c r="A100" t="str">
        <f t="shared" si="3"/>
        <v>蓝金·</v>
      </c>
      <c r="B100" s="17" t="s">
        <v>31</v>
      </c>
      <c r="C100" t="s">
        <v>40</v>
      </c>
      <c r="D100" t="str">
        <f t="shared" si="2"/>
        <v>蓝金·免伤命石</v>
      </c>
    </row>
    <row r="101" spans="1:4" x14ac:dyDescent="0.2">
      <c r="A101" t="str">
        <f t="shared" si="3"/>
        <v>白·</v>
      </c>
      <c r="B101" s="14" t="s">
        <v>23</v>
      </c>
      <c r="C101" t="s">
        <v>41</v>
      </c>
      <c r="D101" t="str">
        <f t="shared" si="2"/>
        <v>白·爆击命石</v>
      </c>
    </row>
    <row r="102" spans="1:4" x14ac:dyDescent="0.2">
      <c r="A102" t="str">
        <f t="shared" si="3"/>
        <v>绿·</v>
      </c>
      <c r="B102" s="14" t="s">
        <v>25</v>
      </c>
      <c r="C102" t="s">
        <v>41</v>
      </c>
      <c r="D102" t="str">
        <f t="shared" si="2"/>
        <v>绿·爆击命石</v>
      </c>
    </row>
    <row r="103" spans="1:4" x14ac:dyDescent="0.2">
      <c r="A103" t="str">
        <f t="shared" si="3"/>
        <v>蓝·</v>
      </c>
      <c r="B103" s="14" t="s">
        <v>26</v>
      </c>
      <c r="C103" t="s">
        <v>41</v>
      </c>
      <c r="D103" t="str">
        <f t="shared" si="2"/>
        <v>蓝·爆击命石</v>
      </c>
    </row>
    <row r="104" spans="1:4" x14ac:dyDescent="0.2">
      <c r="A104" t="str">
        <f t="shared" si="3"/>
        <v>紫·</v>
      </c>
      <c r="B104" s="14" t="s">
        <v>27</v>
      </c>
      <c r="C104" t="s">
        <v>41</v>
      </c>
      <c r="D104" t="str">
        <f t="shared" si="2"/>
        <v>紫·爆击命石</v>
      </c>
    </row>
    <row r="105" spans="1:4" x14ac:dyDescent="0.2">
      <c r="A105" t="str">
        <f t="shared" si="3"/>
        <v>橙·</v>
      </c>
      <c r="B105" s="14" t="s">
        <v>28</v>
      </c>
      <c r="C105" t="s">
        <v>41</v>
      </c>
      <c r="D105" t="str">
        <f t="shared" si="2"/>
        <v>橙·爆击命石</v>
      </c>
    </row>
    <row r="106" spans="1:4" x14ac:dyDescent="0.2">
      <c r="A106" t="str">
        <f t="shared" si="3"/>
        <v>红·</v>
      </c>
      <c r="B106" s="14" t="s">
        <v>29</v>
      </c>
      <c r="C106" t="s">
        <v>41</v>
      </c>
      <c r="D106" t="str">
        <f t="shared" si="2"/>
        <v>红·爆击命石</v>
      </c>
    </row>
    <row r="107" spans="1:4" x14ac:dyDescent="0.2">
      <c r="A107" t="str">
        <f t="shared" si="3"/>
        <v>金·</v>
      </c>
      <c r="B107" s="14" t="s">
        <v>30</v>
      </c>
      <c r="C107" t="s">
        <v>41</v>
      </c>
      <c r="D107" t="str">
        <f t="shared" si="2"/>
        <v>金·爆击命石</v>
      </c>
    </row>
    <row r="108" spans="1:4" x14ac:dyDescent="0.2">
      <c r="A108" t="str">
        <f t="shared" si="3"/>
        <v>蓝金·</v>
      </c>
      <c r="B108" s="14" t="s">
        <v>31</v>
      </c>
      <c r="C108" t="s">
        <v>41</v>
      </c>
      <c r="D108" t="str">
        <f t="shared" si="2"/>
        <v>蓝金·爆击命石</v>
      </c>
    </row>
    <row r="109" spans="1:4" x14ac:dyDescent="0.2">
      <c r="A109" t="str">
        <f t="shared" si="3"/>
        <v>蓝金·</v>
      </c>
      <c r="B109" s="17" t="s">
        <v>31</v>
      </c>
      <c r="C109" t="s">
        <v>41</v>
      </c>
      <c r="D109" t="str">
        <f t="shared" si="2"/>
        <v>蓝金·爆击命石</v>
      </c>
    </row>
    <row r="110" spans="1:4" x14ac:dyDescent="0.2">
      <c r="A110" t="str">
        <f t="shared" si="3"/>
        <v>蓝金·</v>
      </c>
      <c r="B110" s="17" t="s">
        <v>31</v>
      </c>
      <c r="C110" t="s">
        <v>41</v>
      </c>
      <c r="D110" t="str">
        <f t="shared" si="2"/>
        <v>蓝金·爆击命石</v>
      </c>
    </row>
    <row r="111" spans="1:4" x14ac:dyDescent="0.2">
      <c r="A111" t="str">
        <f t="shared" si="3"/>
        <v>白·</v>
      </c>
      <c r="B111" s="14" t="s">
        <v>23</v>
      </c>
      <c r="C111" t="s">
        <v>42</v>
      </c>
      <c r="D111" t="str">
        <f t="shared" si="2"/>
        <v>白·抗爆命石</v>
      </c>
    </row>
    <row r="112" spans="1:4" x14ac:dyDescent="0.2">
      <c r="A112" t="str">
        <f t="shared" si="3"/>
        <v>绿·</v>
      </c>
      <c r="B112" s="14" t="s">
        <v>25</v>
      </c>
      <c r="C112" t="s">
        <v>42</v>
      </c>
      <c r="D112" t="str">
        <f t="shared" si="2"/>
        <v>绿·抗爆命石</v>
      </c>
    </row>
    <row r="113" spans="1:4" x14ac:dyDescent="0.2">
      <c r="A113" t="str">
        <f t="shared" si="3"/>
        <v>蓝·</v>
      </c>
      <c r="B113" s="14" t="s">
        <v>26</v>
      </c>
      <c r="C113" t="s">
        <v>42</v>
      </c>
      <c r="D113" t="str">
        <f t="shared" si="2"/>
        <v>蓝·抗爆命石</v>
      </c>
    </row>
    <row r="114" spans="1:4" x14ac:dyDescent="0.2">
      <c r="A114" t="str">
        <f t="shared" si="3"/>
        <v>紫·</v>
      </c>
      <c r="B114" s="14" t="s">
        <v>27</v>
      </c>
      <c r="C114" t="s">
        <v>42</v>
      </c>
      <c r="D114" t="str">
        <f t="shared" si="2"/>
        <v>紫·抗爆命石</v>
      </c>
    </row>
    <row r="115" spans="1:4" x14ac:dyDescent="0.2">
      <c r="A115" t="str">
        <f t="shared" si="3"/>
        <v>橙·</v>
      </c>
      <c r="B115" s="14" t="s">
        <v>28</v>
      </c>
      <c r="C115" t="s">
        <v>42</v>
      </c>
      <c r="D115" t="str">
        <f t="shared" si="2"/>
        <v>橙·抗爆命石</v>
      </c>
    </row>
    <row r="116" spans="1:4" x14ac:dyDescent="0.2">
      <c r="A116" t="str">
        <f t="shared" si="3"/>
        <v>红·</v>
      </c>
      <c r="B116" s="14" t="s">
        <v>29</v>
      </c>
      <c r="C116" t="s">
        <v>42</v>
      </c>
      <c r="D116" t="str">
        <f t="shared" si="2"/>
        <v>红·抗爆命石</v>
      </c>
    </row>
    <row r="117" spans="1:4" x14ac:dyDescent="0.2">
      <c r="A117" t="str">
        <f t="shared" si="3"/>
        <v>金·</v>
      </c>
      <c r="B117" s="14" t="s">
        <v>30</v>
      </c>
      <c r="C117" t="s">
        <v>42</v>
      </c>
      <c r="D117" t="str">
        <f t="shared" si="2"/>
        <v>金·抗爆命石</v>
      </c>
    </row>
    <row r="118" spans="1:4" x14ac:dyDescent="0.2">
      <c r="A118" t="str">
        <f t="shared" si="3"/>
        <v>蓝金·</v>
      </c>
      <c r="B118" s="14" t="s">
        <v>31</v>
      </c>
      <c r="C118" t="s">
        <v>42</v>
      </c>
      <c r="D118" t="str">
        <f t="shared" si="2"/>
        <v>蓝金·抗爆命石</v>
      </c>
    </row>
    <row r="119" spans="1:4" x14ac:dyDescent="0.2">
      <c r="A119" t="str">
        <f t="shared" si="3"/>
        <v>蓝金·</v>
      </c>
      <c r="B119" s="17" t="s">
        <v>31</v>
      </c>
      <c r="C119" t="s">
        <v>42</v>
      </c>
      <c r="D119" t="str">
        <f t="shared" si="2"/>
        <v>蓝金·抗爆命石</v>
      </c>
    </row>
    <row r="120" spans="1:4" x14ac:dyDescent="0.2">
      <c r="A120" t="str">
        <f t="shared" si="3"/>
        <v>蓝金·</v>
      </c>
      <c r="B120" s="17" t="s">
        <v>31</v>
      </c>
      <c r="C120" t="s">
        <v>42</v>
      </c>
      <c r="D120" t="str">
        <f t="shared" si="2"/>
        <v>蓝金·抗爆命石</v>
      </c>
    </row>
    <row r="121" spans="1:4" x14ac:dyDescent="0.2">
      <c r="A121" t="str">
        <f t="shared" si="3"/>
        <v>白·</v>
      </c>
      <c r="B121" s="14" t="s">
        <v>23</v>
      </c>
      <c r="C121" t="s">
        <v>43</v>
      </c>
      <c r="D121" t="str">
        <f t="shared" si="2"/>
        <v>白·爆伤命石</v>
      </c>
    </row>
    <row r="122" spans="1:4" x14ac:dyDescent="0.2">
      <c r="A122" t="str">
        <f t="shared" si="3"/>
        <v>绿·</v>
      </c>
      <c r="B122" s="14" t="s">
        <v>25</v>
      </c>
      <c r="C122" t="s">
        <v>43</v>
      </c>
      <c r="D122" t="str">
        <f t="shared" si="2"/>
        <v>绿·爆伤命石</v>
      </c>
    </row>
    <row r="123" spans="1:4" x14ac:dyDescent="0.2">
      <c r="A123" t="str">
        <f t="shared" si="3"/>
        <v>蓝·</v>
      </c>
      <c r="B123" s="14" t="s">
        <v>26</v>
      </c>
      <c r="C123" t="s">
        <v>43</v>
      </c>
      <c r="D123" t="str">
        <f t="shared" si="2"/>
        <v>蓝·爆伤命石</v>
      </c>
    </row>
    <row r="124" spans="1:4" x14ac:dyDescent="0.2">
      <c r="A124" t="str">
        <f t="shared" si="3"/>
        <v>紫·</v>
      </c>
      <c r="B124" s="14" t="s">
        <v>27</v>
      </c>
      <c r="C124" t="s">
        <v>43</v>
      </c>
      <c r="D124" t="str">
        <f t="shared" si="2"/>
        <v>紫·爆伤命石</v>
      </c>
    </row>
    <row r="125" spans="1:4" x14ac:dyDescent="0.2">
      <c r="A125" t="str">
        <f t="shared" si="3"/>
        <v>橙·</v>
      </c>
      <c r="B125" s="14" t="s">
        <v>28</v>
      </c>
      <c r="C125" t="s">
        <v>43</v>
      </c>
      <c r="D125" t="str">
        <f t="shared" si="2"/>
        <v>橙·爆伤命石</v>
      </c>
    </row>
    <row r="126" spans="1:4" x14ac:dyDescent="0.2">
      <c r="A126" t="str">
        <f t="shared" si="3"/>
        <v>红·</v>
      </c>
      <c r="B126" s="14" t="s">
        <v>29</v>
      </c>
      <c r="C126" t="s">
        <v>43</v>
      </c>
      <c r="D126" t="str">
        <f t="shared" si="2"/>
        <v>红·爆伤命石</v>
      </c>
    </row>
    <row r="127" spans="1:4" x14ac:dyDescent="0.2">
      <c r="A127" t="str">
        <f t="shared" si="3"/>
        <v>金·</v>
      </c>
      <c r="B127" s="14" t="s">
        <v>30</v>
      </c>
      <c r="C127" t="s">
        <v>43</v>
      </c>
      <c r="D127" t="str">
        <f t="shared" si="2"/>
        <v>金·爆伤命石</v>
      </c>
    </row>
    <row r="128" spans="1:4" x14ac:dyDescent="0.2">
      <c r="A128" t="str">
        <f t="shared" si="3"/>
        <v>蓝金·</v>
      </c>
      <c r="B128" s="14" t="s">
        <v>31</v>
      </c>
      <c r="C128" t="s">
        <v>43</v>
      </c>
      <c r="D128" t="str">
        <f t="shared" si="2"/>
        <v>蓝金·爆伤命石</v>
      </c>
    </row>
    <row r="129" spans="1:4" x14ac:dyDescent="0.2">
      <c r="A129" t="str">
        <f t="shared" si="3"/>
        <v>蓝金·</v>
      </c>
      <c r="B129" s="17" t="s">
        <v>31</v>
      </c>
      <c r="C129" t="s">
        <v>43</v>
      </c>
      <c r="D129" t="str">
        <f t="shared" si="2"/>
        <v>蓝金·爆伤命石</v>
      </c>
    </row>
    <row r="130" spans="1:4" x14ac:dyDescent="0.2">
      <c r="A130" t="str">
        <f t="shared" si="3"/>
        <v>蓝金·</v>
      </c>
      <c r="B130" s="17" t="s">
        <v>31</v>
      </c>
      <c r="C130" t="s">
        <v>43</v>
      </c>
      <c r="D130" t="str">
        <f t="shared" ref="D130:D160" si="4">A130&amp;C130</f>
        <v>蓝金·爆伤命石</v>
      </c>
    </row>
    <row r="131" spans="1:4" x14ac:dyDescent="0.2">
      <c r="A131" t="str">
        <f t="shared" si="3"/>
        <v>白·</v>
      </c>
      <c r="B131" s="14" t="s">
        <v>23</v>
      </c>
      <c r="C131" t="s">
        <v>44</v>
      </c>
      <c r="D131" t="str">
        <f t="shared" si="4"/>
        <v>白·爆免命石</v>
      </c>
    </row>
    <row r="132" spans="1:4" x14ac:dyDescent="0.2">
      <c r="A132" t="str">
        <f t="shared" si="3"/>
        <v>绿·</v>
      </c>
      <c r="B132" s="14" t="s">
        <v>25</v>
      </c>
      <c r="C132" t="s">
        <v>44</v>
      </c>
      <c r="D132" t="str">
        <f t="shared" si="4"/>
        <v>绿·爆免命石</v>
      </c>
    </row>
    <row r="133" spans="1:4" x14ac:dyDescent="0.2">
      <c r="A133" t="str">
        <f t="shared" si="3"/>
        <v>蓝·</v>
      </c>
      <c r="B133" s="14" t="s">
        <v>26</v>
      </c>
      <c r="C133" t="s">
        <v>44</v>
      </c>
      <c r="D133" t="str">
        <f t="shared" si="4"/>
        <v>蓝·爆免命石</v>
      </c>
    </row>
    <row r="134" spans="1:4" x14ac:dyDescent="0.2">
      <c r="A134" t="str">
        <f t="shared" si="3"/>
        <v>紫·</v>
      </c>
      <c r="B134" s="14" t="s">
        <v>27</v>
      </c>
      <c r="C134" t="s">
        <v>44</v>
      </c>
      <c r="D134" t="str">
        <f t="shared" si="4"/>
        <v>紫·爆免命石</v>
      </c>
    </row>
    <row r="135" spans="1:4" x14ac:dyDescent="0.2">
      <c r="A135" t="str">
        <f t="shared" si="3"/>
        <v>橙·</v>
      </c>
      <c r="B135" s="14" t="s">
        <v>28</v>
      </c>
      <c r="C135" t="s">
        <v>44</v>
      </c>
      <c r="D135" t="str">
        <f t="shared" si="4"/>
        <v>橙·爆免命石</v>
      </c>
    </row>
    <row r="136" spans="1:4" x14ac:dyDescent="0.2">
      <c r="A136" t="str">
        <f t="shared" si="3"/>
        <v>红·</v>
      </c>
      <c r="B136" s="14" t="s">
        <v>29</v>
      </c>
      <c r="C136" t="s">
        <v>44</v>
      </c>
      <c r="D136" t="str">
        <f t="shared" si="4"/>
        <v>红·爆免命石</v>
      </c>
    </row>
    <row r="137" spans="1:4" x14ac:dyDescent="0.2">
      <c r="A137" t="str">
        <f t="shared" si="3"/>
        <v>金·</v>
      </c>
      <c r="B137" s="14" t="s">
        <v>30</v>
      </c>
      <c r="C137" t="s">
        <v>44</v>
      </c>
      <c r="D137" t="str">
        <f t="shared" si="4"/>
        <v>金·爆免命石</v>
      </c>
    </row>
    <row r="138" spans="1:4" x14ac:dyDescent="0.2">
      <c r="A138" t="str">
        <f t="shared" si="3"/>
        <v>蓝金·</v>
      </c>
      <c r="B138" s="14" t="s">
        <v>31</v>
      </c>
      <c r="C138" t="s">
        <v>44</v>
      </c>
      <c r="D138" t="str">
        <f t="shared" si="4"/>
        <v>蓝金·爆免命石</v>
      </c>
    </row>
    <row r="139" spans="1:4" x14ac:dyDescent="0.2">
      <c r="A139" t="str">
        <f t="shared" si="3"/>
        <v>蓝金·</v>
      </c>
      <c r="B139" s="17" t="s">
        <v>31</v>
      </c>
      <c r="C139" t="s">
        <v>44</v>
      </c>
      <c r="D139" t="str">
        <f t="shared" si="4"/>
        <v>蓝金·爆免命石</v>
      </c>
    </row>
    <row r="140" spans="1:4" x14ac:dyDescent="0.2">
      <c r="A140" t="str">
        <f t="shared" ref="A140:A160" si="5">A130</f>
        <v>蓝金·</v>
      </c>
      <c r="B140" s="17" t="s">
        <v>31</v>
      </c>
      <c r="C140" t="s">
        <v>44</v>
      </c>
      <c r="D140" t="str">
        <f t="shared" si="4"/>
        <v>蓝金·爆免命石</v>
      </c>
    </row>
    <row r="141" spans="1:4" x14ac:dyDescent="0.2">
      <c r="A141" t="str">
        <f t="shared" si="5"/>
        <v>白·</v>
      </c>
      <c r="B141" s="14" t="s">
        <v>23</v>
      </c>
      <c r="C141" t="s">
        <v>45</v>
      </c>
      <c r="D141" t="str">
        <f t="shared" si="4"/>
        <v>白·命中命石</v>
      </c>
    </row>
    <row r="142" spans="1:4" x14ac:dyDescent="0.2">
      <c r="A142" t="str">
        <f t="shared" si="5"/>
        <v>绿·</v>
      </c>
      <c r="B142" s="14" t="s">
        <v>25</v>
      </c>
      <c r="C142" t="s">
        <v>45</v>
      </c>
      <c r="D142" t="str">
        <f t="shared" si="4"/>
        <v>绿·命中命石</v>
      </c>
    </row>
    <row r="143" spans="1:4" x14ac:dyDescent="0.2">
      <c r="A143" t="str">
        <f t="shared" si="5"/>
        <v>蓝·</v>
      </c>
      <c r="B143" s="14" t="s">
        <v>26</v>
      </c>
      <c r="C143" t="s">
        <v>45</v>
      </c>
      <c r="D143" t="str">
        <f t="shared" si="4"/>
        <v>蓝·命中命石</v>
      </c>
    </row>
    <row r="144" spans="1:4" x14ac:dyDescent="0.2">
      <c r="A144" t="str">
        <f t="shared" si="5"/>
        <v>紫·</v>
      </c>
      <c r="B144" s="14" t="s">
        <v>27</v>
      </c>
      <c r="C144" t="s">
        <v>45</v>
      </c>
      <c r="D144" t="str">
        <f t="shared" si="4"/>
        <v>紫·命中命石</v>
      </c>
    </row>
    <row r="145" spans="1:4" x14ac:dyDescent="0.2">
      <c r="A145" t="str">
        <f t="shared" si="5"/>
        <v>橙·</v>
      </c>
      <c r="B145" s="14" t="s">
        <v>28</v>
      </c>
      <c r="C145" t="s">
        <v>45</v>
      </c>
      <c r="D145" t="str">
        <f t="shared" si="4"/>
        <v>橙·命中命石</v>
      </c>
    </row>
    <row r="146" spans="1:4" x14ac:dyDescent="0.2">
      <c r="A146" t="str">
        <f t="shared" si="5"/>
        <v>红·</v>
      </c>
      <c r="B146" s="14" t="s">
        <v>29</v>
      </c>
      <c r="C146" t="s">
        <v>45</v>
      </c>
      <c r="D146" t="str">
        <f t="shared" si="4"/>
        <v>红·命中命石</v>
      </c>
    </row>
    <row r="147" spans="1:4" x14ac:dyDescent="0.2">
      <c r="A147" t="str">
        <f t="shared" si="5"/>
        <v>金·</v>
      </c>
      <c r="B147" s="14" t="s">
        <v>30</v>
      </c>
      <c r="C147" t="s">
        <v>45</v>
      </c>
      <c r="D147" t="str">
        <f t="shared" si="4"/>
        <v>金·命中命石</v>
      </c>
    </row>
    <row r="148" spans="1:4" x14ac:dyDescent="0.2">
      <c r="A148" t="str">
        <f t="shared" si="5"/>
        <v>蓝金·</v>
      </c>
      <c r="B148" s="14" t="s">
        <v>31</v>
      </c>
      <c r="C148" t="s">
        <v>45</v>
      </c>
      <c r="D148" t="str">
        <f t="shared" si="4"/>
        <v>蓝金·命中命石</v>
      </c>
    </row>
    <row r="149" spans="1:4" x14ac:dyDescent="0.2">
      <c r="A149" t="str">
        <f t="shared" si="5"/>
        <v>蓝金·</v>
      </c>
      <c r="B149" s="17" t="s">
        <v>31</v>
      </c>
      <c r="C149" t="s">
        <v>45</v>
      </c>
      <c r="D149" t="str">
        <f t="shared" si="4"/>
        <v>蓝金·命中命石</v>
      </c>
    </row>
    <row r="150" spans="1:4" x14ac:dyDescent="0.2">
      <c r="A150" t="str">
        <f t="shared" si="5"/>
        <v>蓝金·</v>
      </c>
      <c r="B150" s="17" t="s">
        <v>31</v>
      </c>
      <c r="C150" t="s">
        <v>45</v>
      </c>
      <c r="D150" t="str">
        <f t="shared" si="4"/>
        <v>蓝金·命中命石</v>
      </c>
    </row>
    <row r="151" spans="1:4" x14ac:dyDescent="0.2">
      <c r="A151" t="str">
        <f t="shared" si="5"/>
        <v>白·</v>
      </c>
      <c r="B151" s="14" t="s">
        <v>23</v>
      </c>
      <c r="C151" t="s">
        <v>46</v>
      </c>
      <c r="D151" t="str">
        <f t="shared" si="4"/>
        <v>白·闪避命石</v>
      </c>
    </row>
    <row r="152" spans="1:4" x14ac:dyDescent="0.2">
      <c r="A152" t="str">
        <f t="shared" si="5"/>
        <v>绿·</v>
      </c>
      <c r="B152" s="14" t="s">
        <v>25</v>
      </c>
      <c r="C152" t="s">
        <v>46</v>
      </c>
      <c r="D152" t="str">
        <f t="shared" si="4"/>
        <v>绿·闪避命石</v>
      </c>
    </row>
    <row r="153" spans="1:4" x14ac:dyDescent="0.2">
      <c r="A153" t="str">
        <f t="shared" si="5"/>
        <v>蓝·</v>
      </c>
      <c r="B153" s="14" t="s">
        <v>26</v>
      </c>
      <c r="C153" t="s">
        <v>46</v>
      </c>
      <c r="D153" t="str">
        <f t="shared" si="4"/>
        <v>蓝·闪避命石</v>
      </c>
    </row>
    <row r="154" spans="1:4" x14ac:dyDescent="0.2">
      <c r="A154" t="str">
        <f t="shared" si="5"/>
        <v>紫·</v>
      </c>
      <c r="B154" s="14" t="s">
        <v>27</v>
      </c>
      <c r="C154" t="s">
        <v>46</v>
      </c>
      <c r="D154" t="str">
        <f t="shared" si="4"/>
        <v>紫·闪避命石</v>
      </c>
    </row>
    <row r="155" spans="1:4" x14ac:dyDescent="0.2">
      <c r="A155" t="str">
        <f t="shared" si="5"/>
        <v>橙·</v>
      </c>
      <c r="B155" s="14" t="s">
        <v>28</v>
      </c>
      <c r="C155" t="s">
        <v>46</v>
      </c>
      <c r="D155" t="str">
        <f t="shared" si="4"/>
        <v>橙·闪避命石</v>
      </c>
    </row>
    <row r="156" spans="1:4" x14ac:dyDescent="0.2">
      <c r="A156" t="str">
        <f t="shared" si="5"/>
        <v>红·</v>
      </c>
      <c r="B156" s="14" t="s">
        <v>29</v>
      </c>
      <c r="C156" t="s">
        <v>46</v>
      </c>
      <c r="D156" t="str">
        <f t="shared" si="4"/>
        <v>红·闪避命石</v>
      </c>
    </row>
    <row r="157" spans="1:4" x14ac:dyDescent="0.2">
      <c r="A157" t="str">
        <f t="shared" si="5"/>
        <v>金·</v>
      </c>
      <c r="B157" s="14" t="s">
        <v>30</v>
      </c>
      <c r="C157" t="s">
        <v>46</v>
      </c>
      <c r="D157" t="str">
        <f t="shared" si="4"/>
        <v>金·闪避命石</v>
      </c>
    </row>
    <row r="158" spans="1:4" x14ac:dyDescent="0.2">
      <c r="A158" t="str">
        <f t="shared" si="5"/>
        <v>蓝金·</v>
      </c>
      <c r="B158" s="14" t="s">
        <v>31</v>
      </c>
      <c r="C158" t="s">
        <v>46</v>
      </c>
      <c r="D158" t="str">
        <f t="shared" si="4"/>
        <v>蓝金·闪避命石</v>
      </c>
    </row>
    <row r="159" spans="1:4" x14ac:dyDescent="0.2">
      <c r="A159" t="str">
        <f t="shared" si="5"/>
        <v>蓝金·</v>
      </c>
      <c r="B159" s="17" t="s">
        <v>31</v>
      </c>
      <c r="C159" t="s">
        <v>46</v>
      </c>
      <c r="D159" t="str">
        <f t="shared" si="4"/>
        <v>蓝金·闪避命石</v>
      </c>
    </row>
    <row r="160" spans="1:4" x14ac:dyDescent="0.2">
      <c r="A160" t="str">
        <f t="shared" si="5"/>
        <v>蓝金·</v>
      </c>
      <c r="B160" s="17" t="s">
        <v>31</v>
      </c>
      <c r="C160" t="s">
        <v>46</v>
      </c>
      <c r="D160" t="str">
        <f t="shared" si="4"/>
        <v>蓝金·闪避命石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GemConfigNew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2015-06-05T18:19:34Z</dcterms:created>
  <dcterms:modified xsi:type="dcterms:W3CDTF">2023-10-09T07:16:37Z</dcterms:modified>
</cp:coreProperties>
</file>