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34D697D8-43AE-4063-9DDA-1A28423DA3E5}" xr6:coauthVersionLast="47" xr6:coauthVersionMax="47" xr10:uidLastSave="{00000000-0000-0000-0000-000000000000}"/>
  <bookViews>
    <workbookView xWindow="10050" yWindow="1515" windowWidth="17475" windowHeight="14655" xr2:uid="{00000000-000D-0000-FFFF-FFFF00000000}"/>
  </bookViews>
  <sheets>
    <sheet name="TrumpBook" sheetId="1" r:id="rId1"/>
    <sheet name="后续备份" sheetId="2" r:id="rId2"/>
  </sheets>
  <calcPr calcId="181029"/>
</workbook>
</file>

<file path=xl/calcChain.xml><?xml version="1.0" encoding="utf-8"?>
<calcChain xmlns="http://schemas.openxmlformats.org/spreadsheetml/2006/main">
  <c r="K12" i="2" l="1"/>
  <c r="K18" i="2" s="1"/>
  <c r="K24" i="2" s="1"/>
  <c r="K11" i="2"/>
  <c r="K17" i="2" s="1"/>
  <c r="K23" i="2" s="1"/>
  <c r="K10" i="2"/>
  <c r="K16" i="2" s="1"/>
  <c r="K22" i="2" s="1"/>
  <c r="K9" i="2"/>
  <c r="K15" i="2" s="1"/>
  <c r="K21" i="2" s="1"/>
  <c r="K8" i="2"/>
  <c r="K14" i="2" s="1"/>
  <c r="K20" i="2" s="1"/>
  <c r="K7" i="2"/>
  <c r="K13" i="2" s="1"/>
  <c r="K19" i="2" s="1"/>
</calcChain>
</file>

<file path=xl/sharedStrings.xml><?xml version="1.0" encoding="utf-8"?>
<sst xmlns="http://schemas.openxmlformats.org/spreadsheetml/2006/main" count="128" uniqueCount="87">
  <si>
    <t>Id</t>
  </si>
  <si>
    <t>int</t>
  </si>
  <si>
    <t>默认值</t>
  </si>
  <si>
    <t>正确性校对</t>
  </si>
  <si>
    <t>校对值</t>
  </si>
  <si>
    <t>Name</t>
    <phoneticPr fontId="3" type="noConversion"/>
  </si>
  <si>
    <t>string</t>
    <phoneticPr fontId="3" type="noConversion"/>
  </si>
  <si>
    <t>ID</t>
    <phoneticPr fontId="3" type="noConversion"/>
  </si>
  <si>
    <t>组合名称</t>
    <phoneticPr fontId="3" type="noConversion"/>
  </si>
  <si>
    <t>TrumpList</t>
    <phoneticPr fontId="3" type="noConversion"/>
  </si>
  <si>
    <t>组合构成所需法宝ID</t>
    <phoneticPr fontId="3" type="noConversion"/>
  </si>
  <si>
    <t>21#30#39#48</t>
  </si>
  <si>
    <t>22#31#40#49</t>
  </si>
  <si>
    <t>23#32#41#50</t>
  </si>
  <si>
    <t>24#33#42#51</t>
  </si>
  <si>
    <t>25#34#43#52</t>
  </si>
  <si>
    <t>SkillList</t>
    <phoneticPr fontId="3" type="noConversion"/>
  </si>
  <si>
    <t>mut,int#int,2</t>
    <phoneticPr fontId="3" type="noConversion"/>
  </si>
  <si>
    <t>红色组合5</t>
  </si>
  <si>
    <t>红色组合6</t>
  </si>
  <si>
    <t>红色组合7</t>
  </si>
  <si>
    <t>红色组合8</t>
  </si>
  <si>
    <t>红色组合9</t>
  </si>
  <si>
    <t>Icon</t>
    <phoneticPr fontId="3" type="noConversion"/>
  </si>
  <si>
    <t>int</t>
    <phoneticPr fontId="3" type="noConversion"/>
  </si>
  <si>
    <t>组合列表图标</t>
    <phoneticPr fontId="3" type="noConversion"/>
  </si>
  <si>
    <t>Quality</t>
    <phoneticPr fontId="3" type="noConversion"/>
  </si>
  <si>
    <t>组合展示品质</t>
    <phoneticPr fontId="3" type="noConversion"/>
  </si>
  <si>
    <t>mut,int#int,1</t>
    <phoneticPr fontId="3" type="noConversion"/>
  </si>
  <si>
    <t>组合共鸣星级（即组合内每个所有法宝强化的最低星级）
解锁技能列表（配置的是XiuXianSkill表的id）</t>
    <phoneticPr fontId="3" type="noConversion"/>
  </si>
  <si>
    <t>f_fabaojuling_zhujiemianhongzi5</t>
  </si>
  <si>
    <t>f_fabaojuling_zhujiemianhongzi6</t>
  </si>
  <si>
    <t>f_fabaojuling_zhujiemianhongzi7</t>
  </si>
  <si>
    <t>f_fabaojuling_zhujiemianhongzi8</t>
  </si>
  <si>
    <t>f_fabaojuling_zhujiemianhongzi9</t>
  </si>
  <si>
    <t>醉释浮屠</t>
  </si>
  <si>
    <t>一梦三秋</t>
  </si>
  <si>
    <t>物宝天华</t>
  </si>
  <si>
    <t>云起潮生</t>
  </si>
  <si>
    <t>翻江倒海</t>
  </si>
  <si>
    <t>一苇渡江</t>
  </si>
  <si>
    <t>月陨星沉</t>
  </si>
  <si>
    <t>明镜菩提</t>
  </si>
  <si>
    <t>降妖卫道</t>
  </si>
  <si>
    <t>乾端坤倪</t>
  </si>
  <si>
    <t>ItemList</t>
    <phoneticPr fontId="3" type="noConversion"/>
  </si>
  <si>
    <t>组合构成所需法宝碎片道具ID</t>
    <phoneticPr fontId="3" type="noConversion"/>
  </si>
  <si>
    <t>40002#40015#40030#40047</t>
  </si>
  <si>
    <t>40001#40014#40033#40044</t>
  </si>
  <si>
    <t>40005#40019#40032#40045</t>
  </si>
  <si>
    <t>40008#40026#40039#40040</t>
  </si>
  <si>
    <t>40013#40018#40034#40052</t>
  </si>
  <si>
    <t>1#24001010|2#24001020|3#24001030|4#24001040|5#24001050|6#24001060</t>
  </si>
  <si>
    <t>1#24000010|2#24000020|3#24000030|4#24000040|5#24000050|6#24000060</t>
    <phoneticPr fontId="3" type="noConversion"/>
  </si>
  <si>
    <t>1#2#3#4</t>
  </si>
  <si>
    <t>5#6#7#8</t>
  </si>
  <si>
    <t>9#10#11#12</t>
  </si>
  <si>
    <t>13#14#15#16</t>
  </si>
  <si>
    <t>17#18#19#20</t>
  </si>
  <si>
    <t>21#22#23#24</t>
  </si>
  <si>
    <t>25#26#27#28</t>
  </si>
  <si>
    <t>29#30#31#32</t>
  </si>
  <si>
    <t>33#34#35#36</t>
  </si>
  <si>
    <t>37#38#39#40</t>
  </si>
  <si>
    <t>41#42#43#44</t>
  </si>
  <si>
    <t>45#46#47#48</t>
  </si>
  <si>
    <t>40001#40002#40003#40004</t>
  </si>
  <si>
    <t>40005#40006#40007#40008</t>
  </si>
  <si>
    <t>40009#40010#40011#40012</t>
  </si>
  <si>
    <t>40013#40014#40015#40016</t>
  </si>
  <si>
    <t>40017#40018#40019#40020</t>
  </si>
  <si>
    <t>40021#40022#40023#40024</t>
  </si>
  <si>
    <t>40025#40026#40027#40028</t>
  </si>
  <si>
    <t>40029#40030#40031#40032</t>
  </si>
  <si>
    <t>40033#40034#40035#40036</t>
  </si>
  <si>
    <t>40037#40038#40039#40040</t>
  </si>
  <si>
    <t>40041#40042#40043#40044</t>
  </si>
  <si>
    <t>40045#40046#40047#40048</t>
  </si>
  <si>
    <t>角色属性（1、海军；2、海贼；3、四皇；4、七武海；5.光；6.暗）</t>
    <phoneticPr fontId="3" type="noConversion"/>
  </si>
  <si>
    <t>PropertyName</t>
    <phoneticPr fontId="3" type="noConversion"/>
  </si>
  <si>
    <t>追寻正义</t>
    <phoneticPr fontId="3" type="noConversion"/>
  </si>
  <si>
    <t>追寻自由</t>
    <phoneticPr fontId="3" type="noConversion"/>
  </si>
  <si>
    <t>征服大海</t>
  </si>
  <si>
    <t>皇者之威</t>
    <phoneticPr fontId="3" type="noConversion"/>
  </si>
  <si>
    <t>极恶势力</t>
    <phoneticPr fontId="3" type="noConversion"/>
  </si>
  <si>
    <t>1#24000010|2#24000020|3#24000030|4#24000040|5#24000050|6#24000060|7#24000070|8#24000080|9#24000090|10#24000100</t>
    <phoneticPr fontId="3" type="noConversion"/>
  </si>
  <si>
    <t>1#24001010|2#24001020|3#24001030|4#24001040|5#24001050|6#24001060|7#24001070|8#24001080|9#24001090|10#24001100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</si>
</sst>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0" xfId="0" applyFill="1"/>
    <xf numFmtId="0" fontId="4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2"/>
  <sheetViews>
    <sheetView tabSelected="1" topLeftCell="E1" workbookViewId="0">
      <selection activeCell="F4" sqref="F4"/>
    </sheetView>
  </sheetViews>
  <sheetFormatPr defaultColWidth="9" defaultRowHeight="14.25" x14ac:dyDescent="0.2"/>
  <cols>
    <col min="1" max="2" width="9" style="1"/>
    <col min="3" max="6" width="13.875" style="1" customWidth="1"/>
    <col min="7" max="7" width="14.875" style="1" customWidth="1"/>
    <col min="8" max="8" width="47.875" style="1" customWidth="1"/>
    <col min="9" max="9" width="71.5" style="1" customWidth="1"/>
    <col min="10" max="16384" width="9" style="1"/>
  </cols>
  <sheetData>
    <row r="1" spans="1:9" x14ac:dyDescent="0.2">
      <c r="A1" s="2"/>
      <c r="B1" s="3" t="s">
        <v>0</v>
      </c>
      <c r="C1" s="3" t="s">
        <v>5</v>
      </c>
      <c r="D1" s="3" t="s">
        <v>23</v>
      </c>
      <c r="E1" s="3" t="s">
        <v>79</v>
      </c>
      <c r="F1" s="3" t="s">
        <v>26</v>
      </c>
      <c r="G1" s="3" t="s">
        <v>9</v>
      </c>
      <c r="H1" s="3" t="s">
        <v>45</v>
      </c>
      <c r="I1" s="3" t="s">
        <v>16</v>
      </c>
    </row>
    <row r="2" spans="1:9" x14ac:dyDescent="0.2">
      <c r="A2" s="4"/>
      <c r="B2" s="3" t="s">
        <v>1</v>
      </c>
      <c r="C2" s="3" t="s">
        <v>6</v>
      </c>
      <c r="D2" s="3" t="s">
        <v>24</v>
      </c>
      <c r="E2" s="3" t="s">
        <v>24</v>
      </c>
      <c r="F2" s="3" t="s">
        <v>24</v>
      </c>
      <c r="G2" s="3" t="s">
        <v>28</v>
      </c>
      <c r="H2" s="3" t="s">
        <v>28</v>
      </c>
      <c r="I2" s="3" t="s">
        <v>17</v>
      </c>
    </row>
    <row r="3" spans="1:9" x14ac:dyDescent="0.2">
      <c r="A3" s="4"/>
      <c r="B3" s="3">
        <v>2</v>
      </c>
      <c r="C3" s="3">
        <v>3</v>
      </c>
      <c r="D3" s="3">
        <v>3</v>
      </c>
      <c r="E3" s="3">
        <v>3</v>
      </c>
      <c r="F3" s="3">
        <v>2</v>
      </c>
      <c r="G3" s="3">
        <v>2</v>
      </c>
      <c r="H3" s="3">
        <v>3</v>
      </c>
      <c r="I3" s="3">
        <v>2</v>
      </c>
    </row>
    <row r="4" spans="1:9" ht="57" x14ac:dyDescent="0.2">
      <c r="A4" s="4"/>
      <c r="B4" s="3" t="s">
        <v>7</v>
      </c>
      <c r="C4" s="3" t="s">
        <v>8</v>
      </c>
      <c r="D4" s="3" t="s">
        <v>25</v>
      </c>
      <c r="E4" s="5" t="s">
        <v>78</v>
      </c>
      <c r="F4" s="3" t="s">
        <v>27</v>
      </c>
      <c r="G4" s="5" t="s">
        <v>10</v>
      </c>
      <c r="H4" s="5" t="s">
        <v>46</v>
      </c>
      <c r="I4" s="5" t="s">
        <v>29</v>
      </c>
    </row>
    <row r="5" spans="1:9" x14ac:dyDescent="0.2">
      <c r="A5" s="1" t="s">
        <v>2</v>
      </c>
      <c r="B5" s="3">
        <v>0</v>
      </c>
      <c r="C5" s="3"/>
      <c r="D5" s="3"/>
      <c r="E5" s="3"/>
      <c r="F5" s="3"/>
      <c r="G5" s="3"/>
      <c r="H5" s="3"/>
      <c r="I5" s="3"/>
    </row>
    <row r="6" spans="1:9" x14ac:dyDescent="0.2">
      <c r="A6" s="1" t="s">
        <v>3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4</v>
      </c>
      <c r="B7" s="3"/>
      <c r="C7" s="3"/>
      <c r="D7" s="3"/>
      <c r="E7" s="3"/>
      <c r="F7" s="3"/>
      <c r="G7" s="3"/>
      <c r="H7" s="3"/>
      <c r="I7" s="3"/>
    </row>
    <row r="8" spans="1:9" x14ac:dyDescent="0.2">
      <c r="A8" s="3"/>
      <c r="B8" s="3">
        <v>1</v>
      </c>
      <c r="C8" s="3" t="s">
        <v>35</v>
      </c>
      <c r="D8" s="3">
        <v>810001</v>
      </c>
      <c r="E8" s="3">
        <v>1</v>
      </c>
      <c r="F8" s="3">
        <v>7</v>
      </c>
      <c r="G8" s="3" t="s">
        <v>54</v>
      </c>
      <c r="H8" s="3" t="s">
        <v>66</v>
      </c>
      <c r="I8" s="8" t="s">
        <v>85</v>
      </c>
    </row>
    <row r="9" spans="1:9" x14ac:dyDescent="0.2">
      <c r="A9" s="3"/>
      <c r="B9" s="3">
        <v>2</v>
      </c>
      <c r="C9" s="3" t="s">
        <v>36</v>
      </c>
      <c r="D9" s="3">
        <v>810002</v>
      </c>
      <c r="E9" s="3">
        <v>1</v>
      </c>
      <c r="F9" s="3">
        <v>7</v>
      </c>
      <c r="G9" s="3" t="s">
        <v>55</v>
      </c>
      <c r="H9" s="3" t="s">
        <v>67</v>
      </c>
      <c r="I9" s="8" t="s">
        <v>85</v>
      </c>
    </row>
    <row r="10" spans="1:9" x14ac:dyDescent="0.2">
      <c r="A10" s="3"/>
      <c r="B10" s="3">
        <v>3</v>
      </c>
      <c r="C10" s="3" t="s">
        <v>80</v>
      </c>
      <c r="D10" s="3">
        <v>810003</v>
      </c>
      <c r="E10" s="3">
        <v>1</v>
      </c>
      <c r="F10" s="3">
        <v>7</v>
      </c>
      <c r="G10" s="3" t="s">
        <v>56</v>
      </c>
      <c r="H10" s="3" t="s">
        <v>68</v>
      </c>
      <c r="I10" s="8" t="s">
        <v>85</v>
      </c>
    </row>
    <row r="11" spans="1:9" x14ac:dyDescent="0.2">
      <c r="A11" s="3"/>
      <c r="B11" s="3">
        <v>4</v>
      </c>
      <c r="C11" s="3" t="s">
        <v>37</v>
      </c>
      <c r="D11" s="3">
        <v>810004</v>
      </c>
      <c r="E11" s="3">
        <v>2</v>
      </c>
      <c r="F11" s="3">
        <v>7</v>
      </c>
      <c r="G11" s="3" t="s">
        <v>57</v>
      </c>
      <c r="H11" s="3" t="s">
        <v>69</v>
      </c>
      <c r="I11" s="7" t="s">
        <v>86</v>
      </c>
    </row>
    <row r="12" spans="1:9" x14ac:dyDescent="0.2">
      <c r="A12" s="3"/>
      <c r="B12" s="3">
        <v>5</v>
      </c>
      <c r="C12" s="3" t="s">
        <v>81</v>
      </c>
      <c r="D12" s="3">
        <v>810005</v>
      </c>
      <c r="E12" s="3">
        <v>2</v>
      </c>
      <c r="F12" s="3">
        <v>7</v>
      </c>
      <c r="G12" s="3" t="s">
        <v>58</v>
      </c>
      <c r="H12" s="3" t="s">
        <v>70</v>
      </c>
      <c r="I12" s="7" t="s">
        <v>86</v>
      </c>
    </row>
    <row r="13" spans="1:9" x14ac:dyDescent="0.2">
      <c r="A13" s="3"/>
      <c r="B13" s="3">
        <v>6</v>
      </c>
      <c r="C13" s="3" t="s">
        <v>82</v>
      </c>
      <c r="D13" s="3">
        <v>810006</v>
      </c>
      <c r="E13" s="3">
        <v>2</v>
      </c>
      <c r="F13" s="3">
        <v>7</v>
      </c>
      <c r="G13" s="3" t="s">
        <v>59</v>
      </c>
      <c r="H13" s="3" t="s">
        <v>71</v>
      </c>
      <c r="I13" s="7" t="s">
        <v>86</v>
      </c>
    </row>
    <row r="14" spans="1:9" x14ac:dyDescent="0.2">
      <c r="A14" s="3"/>
      <c r="B14" s="3">
        <v>7</v>
      </c>
      <c r="C14" s="3" t="s">
        <v>38</v>
      </c>
      <c r="D14" s="3">
        <v>810007</v>
      </c>
      <c r="E14" s="3">
        <v>3</v>
      </c>
      <c r="F14" s="3">
        <v>7</v>
      </c>
      <c r="G14" s="3" t="s">
        <v>60</v>
      </c>
      <c r="H14" s="3" t="s">
        <v>72</v>
      </c>
      <c r="I14" s="8" t="s">
        <v>85</v>
      </c>
    </row>
    <row r="15" spans="1:9" x14ac:dyDescent="0.2">
      <c r="A15" s="3"/>
      <c r="B15" s="3">
        <v>8</v>
      </c>
      <c r="C15" s="3" t="s">
        <v>39</v>
      </c>
      <c r="D15" s="3">
        <v>810008</v>
      </c>
      <c r="E15" s="3">
        <v>3</v>
      </c>
      <c r="F15" s="3">
        <v>7</v>
      </c>
      <c r="G15" s="3" t="s">
        <v>61</v>
      </c>
      <c r="H15" s="3" t="s">
        <v>73</v>
      </c>
      <c r="I15" s="8" t="s">
        <v>85</v>
      </c>
    </row>
    <row r="16" spans="1:9" x14ac:dyDescent="0.2">
      <c r="A16" s="3"/>
      <c r="B16" s="3">
        <v>9</v>
      </c>
      <c r="C16" s="3" t="s">
        <v>83</v>
      </c>
      <c r="D16" s="3">
        <v>810013</v>
      </c>
      <c r="E16" s="3">
        <v>3</v>
      </c>
      <c r="F16" s="3">
        <v>7</v>
      </c>
      <c r="G16" s="3" t="s">
        <v>62</v>
      </c>
      <c r="H16" s="3" t="s">
        <v>74</v>
      </c>
      <c r="I16" s="8" t="s">
        <v>85</v>
      </c>
    </row>
    <row r="17" spans="1:9" x14ac:dyDescent="0.2">
      <c r="A17" s="3"/>
      <c r="B17" s="3">
        <v>10</v>
      </c>
      <c r="C17" s="3" t="s">
        <v>40</v>
      </c>
      <c r="D17" s="3">
        <v>810009</v>
      </c>
      <c r="E17" s="3">
        <v>4</v>
      </c>
      <c r="F17" s="3">
        <v>7</v>
      </c>
      <c r="G17" s="3" t="s">
        <v>63</v>
      </c>
      <c r="H17" s="3" t="s">
        <v>75</v>
      </c>
      <c r="I17" s="7" t="s">
        <v>86</v>
      </c>
    </row>
    <row r="18" spans="1:9" x14ac:dyDescent="0.2">
      <c r="B18" s="3">
        <v>11</v>
      </c>
      <c r="C18" s="3" t="s">
        <v>84</v>
      </c>
      <c r="D18" s="3">
        <v>810010</v>
      </c>
      <c r="E18" s="3">
        <v>4</v>
      </c>
      <c r="F18" s="3">
        <v>7</v>
      </c>
      <c r="G18" s="3" t="s">
        <v>64</v>
      </c>
      <c r="H18" s="3" t="s">
        <v>76</v>
      </c>
      <c r="I18" s="7" t="s">
        <v>86</v>
      </c>
    </row>
    <row r="19" spans="1:9" x14ac:dyDescent="0.2">
      <c r="B19" s="3">
        <v>12</v>
      </c>
      <c r="C19" s="3" t="s">
        <v>42</v>
      </c>
      <c r="D19" s="3">
        <v>810011</v>
      </c>
      <c r="E19" s="3">
        <v>4</v>
      </c>
      <c r="F19" s="3">
        <v>7</v>
      </c>
      <c r="G19" s="3" t="s">
        <v>65</v>
      </c>
      <c r="H19" s="3" t="s">
        <v>77</v>
      </c>
      <c r="I19" s="7" t="s">
        <v>86</v>
      </c>
    </row>
    <row r="20" spans="1:9" x14ac:dyDescent="0.2">
      <c r="B20"/>
    </row>
    <row r="21" spans="1:9" x14ac:dyDescent="0.2">
      <c r="B21"/>
    </row>
    <row r="22" spans="1:9" x14ac:dyDescent="0.2">
      <c r="B22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A15" sqref="A15:H27"/>
    </sheetView>
  </sheetViews>
  <sheetFormatPr defaultRowHeight="14.25" x14ac:dyDescent="0.2"/>
  <cols>
    <col min="4" max="4" width="37.75" customWidth="1"/>
    <col min="7" max="7" width="24.5" customWidth="1"/>
  </cols>
  <sheetData>
    <row r="1" spans="1:11" x14ac:dyDescent="0.2">
      <c r="K1" s="6">
        <v>2401801</v>
      </c>
    </row>
    <row r="2" spans="1:11" x14ac:dyDescent="0.2">
      <c r="A2" s="3" t="s">
        <v>18</v>
      </c>
      <c r="B2" s="3">
        <v>9</v>
      </c>
      <c r="C2" s="3" t="s">
        <v>40</v>
      </c>
      <c r="D2" s="3" t="s">
        <v>30</v>
      </c>
      <c r="E2" s="3">
        <v>900001</v>
      </c>
      <c r="F2" s="3">
        <v>6</v>
      </c>
      <c r="G2" s="3" t="s">
        <v>11</v>
      </c>
      <c r="H2" s="1" t="s">
        <v>47</v>
      </c>
      <c r="K2" s="6">
        <v>2401802</v>
      </c>
    </row>
    <row r="3" spans="1:11" x14ac:dyDescent="0.2">
      <c r="A3" s="3" t="s">
        <v>19</v>
      </c>
      <c r="B3" s="3">
        <v>10</v>
      </c>
      <c r="C3" s="3" t="s">
        <v>41</v>
      </c>
      <c r="D3" s="3" t="s">
        <v>31</v>
      </c>
      <c r="E3" s="3">
        <v>900001</v>
      </c>
      <c r="F3" s="3">
        <v>7</v>
      </c>
      <c r="G3" s="3" t="s">
        <v>12</v>
      </c>
      <c r="H3" s="1" t="s">
        <v>48</v>
      </c>
      <c r="K3" s="6">
        <v>2401803</v>
      </c>
    </row>
    <row r="4" spans="1:11" x14ac:dyDescent="0.2">
      <c r="A4" s="3" t="s">
        <v>20</v>
      </c>
      <c r="B4" s="3">
        <v>11</v>
      </c>
      <c r="C4" s="3" t="s">
        <v>42</v>
      </c>
      <c r="D4" s="3" t="s">
        <v>32</v>
      </c>
      <c r="E4" s="3">
        <v>900001</v>
      </c>
      <c r="F4" s="3">
        <v>7</v>
      </c>
      <c r="G4" s="3" t="s">
        <v>13</v>
      </c>
      <c r="H4" s="1" t="s">
        <v>49</v>
      </c>
      <c r="K4" s="6">
        <v>2401804</v>
      </c>
    </row>
    <row r="5" spans="1:11" x14ac:dyDescent="0.2">
      <c r="A5" s="3" t="s">
        <v>21</v>
      </c>
      <c r="B5" s="3">
        <v>12</v>
      </c>
      <c r="C5" s="3" t="s">
        <v>43</v>
      </c>
      <c r="D5" s="3" t="s">
        <v>33</v>
      </c>
      <c r="E5" s="3">
        <v>900001</v>
      </c>
      <c r="F5" s="3">
        <v>7</v>
      </c>
      <c r="G5" s="3" t="s">
        <v>14</v>
      </c>
      <c r="H5" s="1" t="s">
        <v>50</v>
      </c>
      <c r="K5" s="6">
        <v>2401805</v>
      </c>
    </row>
    <row r="6" spans="1:11" x14ac:dyDescent="0.2">
      <c r="A6" s="3" t="s">
        <v>22</v>
      </c>
      <c r="B6" s="3">
        <v>13</v>
      </c>
      <c r="C6" s="3" t="s">
        <v>44</v>
      </c>
      <c r="D6" s="3" t="s">
        <v>34</v>
      </c>
      <c r="E6" s="3">
        <v>900001</v>
      </c>
      <c r="F6" s="3">
        <v>7</v>
      </c>
      <c r="G6" s="3" t="s">
        <v>15</v>
      </c>
      <c r="H6" s="1" t="s">
        <v>51</v>
      </c>
      <c r="K6" s="6">
        <v>2401806</v>
      </c>
    </row>
    <row r="7" spans="1:11" x14ac:dyDescent="0.2">
      <c r="K7" s="6">
        <f>K1+100</f>
        <v>2401901</v>
      </c>
    </row>
    <row r="8" spans="1:11" x14ac:dyDescent="0.2">
      <c r="K8" s="6">
        <f>K2+100</f>
        <v>2401902</v>
      </c>
    </row>
    <row r="9" spans="1:11" x14ac:dyDescent="0.2">
      <c r="K9" s="6">
        <f>K3+100</f>
        <v>2401903</v>
      </c>
    </row>
    <row r="10" spans="1:11" x14ac:dyDescent="0.2">
      <c r="K10" s="6">
        <f>K4+100</f>
        <v>2401904</v>
      </c>
    </row>
    <row r="11" spans="1:11" x14ac:dyDescent="0.2">
      <c r="K11" s="6">
        <f>K5+100</f>
        <v>2401905</v>
      </c>
    </row>
    <row r="12" spans="1:11" x14ac:dyDescent="0.2">
      <c r="K12" s="6">
        <f t="shared" ref="K12:K24" si="0">K6+100</f>
        <v>2401906</v>
      </c>
    </row>
    <row r="13" spans="1:11" x14ac:dyDescent="0.2">
      <c r="K13" s="6">
        <f t="shared" si="0"/>
        <v>2402001</v>
      </c>
    </row>
    <row r="14" spans="1:11" x14ac:dyDescent="0.2">
      <c r="K14" s="6">
        <f t="shared" si="0"/>
        <v>2402002</v>
      </c>
    </row>
    <row r="15" spans="1:11" x14ac:dyDescent="0.2">
      <c r="A15" s="3">
        <v>1</v>
      </c>
      <c r="B15" s="3" t="s">
        <v>35</v>
      </c>
      <c r="C15" s="3">
        <v>810001</v>
      </c>
      <c r="D15" s="3">
        <v>1</v>
      </c>
      <c r="E15" s="3">
        <v>6</v>
      </c>
      <c r="F15" s="3" t="s">
        <v>54</v>
      </c>
      <c r="G15" s="3" t="s">
        <v>66</v>
      </c>
      <c r="H15" s="8" t="s">
        <v>53</v>
      </c>
      <c r="K15" s="6">
        <f t="shared" si="0"/>
        <v>2402003</v>
      </c>
    </row>
    <row r="16" spans="1:11" x14ac:dyDescent="0.2">
      <c r="A16" s="3">
        <v>2</v>
      </c>
      <c r="B16" s="3" t="s">
        <v>36</v>
      </c>
      <c r="C16" s="3">
        <v>810002</v>
      </c>
      <c r="D16" s="3">
        <v>1</v>
      </c>
      <c r="E16" s="3">
        <v>6</v>
      </c>
      <c r="F16" s="3" t="s">
        <v>55</v>
      </c>
      <c r="G16" s="3" t="s">
        <v>67</v>
      </c>
      <c r="H16" s="8" t="s">
        <v>53</v>
      </c>
      <c r="K16" s="6">
        <f t="shared" si="0"/>
        <v>2402004</v>
      </c>
    </row>
    <row r="17" spans="1:11" x14ac:dyDescent="0.2">
      <c r="K17" s="6">
        <f t="shared" si="0"/>
        <v>2402005</v>
      </c>
    </row>
    <row r="18" spans="1:11" x14ac:dyDescent="0.2">
      <c r="A18" s="3">
        <v>4</v>
      </c>
      <c r="B18" s="3" t="s">
        <v>37</v>
      </c>
      <c r="C18" s="3">
        <v>810004</v>
      </c>
      <c r="D18" s="3">
        <v>2</v>
      </c>
      <c r="E18" s="3">
        <v>6</v>
      </c>
      <c r="F18" s="3" t="s">
        <v>57</v>
      </c>
      <c r="G18" s="3" t="s">
        <v>69</v>
      </c>
      <c r="H18" s="7" t="s">
        <v>52</v>
      </c>
      <c r="K18" s="6">
        <f t="shared" si="0"/>
        <v>2402006</v>
      </c>
    </row>
    <row r="19" spans="1:11" x14ac:dyDescent="0.2">
      <c r="K19" s="6">
        <f t="shared" si="0"/>
        <v>2402101</v>
      </c>
    </row>
    <row r="20" spans="1:11" x14ac:dyDescent="0.2">
      <c r="A20" s="3">
        <v>7</v>
      </c>
      <c r="B20" s="3" t="s">
        <v>38</v>
      </c>
      <c r="C20" s="3">
        <v>810007</v>
      </c>
      <c r="D20" s="3">
        <v>3</v>
      </c>
      <c r="E20" s="3">
        <v>6</v>
      </c>
      <c r="F20" s="3" t="s">
        <v>60</v>
      </c>
      <c r="G20" s="3" t="s">
        <v>72</v>
      </c>
      <c r="H20" s="8" t="s">
        <v>53</v>
      </c>
      <c r="K20" s="6">
        <f t="shared" si="0"/>
        <v>2402102</v>
      </c>
    </row>
    <row r="21" spans="1:11" x14ac:dyDescent="0.2">
      <c r="A21" s="3">
        <v>8</v>
      </c>
      <c r="B21" s="3" t="s">
        <v>39</v>
      </c>
      <c r="C21" s="3">
        <v>810008</v>
      </c>
      <c r="D21" s="3">
        <v>3</v>
      </c>
      <c r="E21" s="3">
        <v>6</v>
      </c>
      <c r="F21" s="3" t="s">
        <v>61</v>
      </c>
      <c r="G21" s="3" t="s">
        <v>73</v>
      </c>
      <c r="H21" s="8" t="s">
        <v>53</v>
      </c>
      <c r="K21" s="6">
        <f t="shared" si="0"/>
        <v>2402103</v>
      </c>
    </row>
    <row r="22" spans="1:11" x14ac:dyDescent="0.2">
      <c r="K22" s="6">
        <f t="shared" si="0"/>
        <v>2402104</v>
      </c>
    </row>
    <row r="23" spans="1:11" x14ac:dyDescent="0.2">
      <c r="K23" s="6">
        <f t="shared" si="0"/>
        <v>2402105</v>
      </c>
    </row>
    <row r="24" spans="1:11" x14ac:dyDescent="0.2">
      <c r="K24" s="6">
        <f t="shared" si="0"/>
        <v>2402106</v>
      </c>
    </row>
    <row r="25" spans="1:11" x14ac:dyDescent="0.2">
      <c r="A25" s="3">
        <v>10</v>
      </c>
      <c r="B25" s="3" t="s">
        <v>40</v>
      </c>
      <c r="C25" s="3">
        <v>810009</v>
      </c>
      <c r="D25" s="3">
        <v>4</v>
      </c>
      <c r="E25" s="3">
        <v>6</v>
      </c>
      <c r="F25" s="3" t="s">
        <v>63</v>
      </c>
      <c r="G25" s="3" t="s">
        <v>75</v>
      </c>
      <c r="H25" s="7" t="s">
        <v>52</v>
      </c>
    </row>
    <row r="26" spans="1:11" x14ac:dyDescent="0.2">
      <c r="A26" s="1"/>
      <c r="B26" s="1"/>
      <c r="C26" s="1"/>
      <c r="D26" s="1"/>
      <c r="E26" s="1"/>
      <c r="F26" s="1"/>
      <c r="G26" s="1"/>
      <c r="H26" s="1"/>
    </row>
    <row r="27" spans="1:11" x14ac:dyDescent="0.2">
      <c r="A27" s="3">
        <v>12</v>
      </c>
      <c r="B27" s="3" t="s">
        <v>42</v>
      </c>
      <c r="C27" s="3">
        <v>810011</v>
      </c>
      <c r="D27" s="3">
        <v>4</v>
      </c>
      <c r="E27" s="3">
        <v>6</v>
      </c>
      <c r="F27" s="3" t="s">
        <v>65</v>
      </c>
      <c r="G27" s="3" t="s">
        <v>77</v>
      </c>
      <c r="H27" s="7" t="s">
        <v>52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TrumpBook</vt:lpstr>
      <vt:lpstr>后续备份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419983115@qq.com</cp:lastModifiedBy>
  <dcterms:created xsi:type="dcterms:W3CDTF">2015-06-05T18:19:00Z</dcterms:created>
  <dcterms:modified xsi:type="dcterms:W3CDTF">2024-05-22T10:26:33Z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